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1"/>
  <workbookPr defaultThemeVersion="166925"/>
  <mc:AlternateContent xmlns:mc="http://schemas.openxmlformats.org/markup-compatibility/2006">
    <mc:Choice Requires="x15">
      <x15ac:absPath xmlns:x15ac="http://schemas.microsoft.com/office/spreadsheetml/2010/11/ac" url="D:\SLoCaT\DFID\Final Report First Draft\Attachments to Final Report\Attachments\"/>
    </mc:Choice>
  </mc:AlternateContent>
  <xr:revisionPtr revIDLastSave="0" documentId="13_ncr:1_{F5FBA955-E4E0-4195-9B9C-C443EED2AA17}" xr6:coauthVersionLast="40" xr6:coauthVersionMax="40" xr10:uidLastSave="{00000000-0000-0000-0000-000000000000}"/>
  <bookViews>
    <workbookView xWindow="-108" yWindow="-108" windowWidth="23256" windowHeight="12576" activeTab="3" xr2:uid="{00000000-000D-0000-FFFF-FFFF00000000}"/>
  </bookViews>
  <sheets>
    <sheet name="Cover" sheetId="6" r:id="rId1"/>
    <sheet name="Matrix" sheetId="11" r:id="rId2"/>
    <sheet name="Summary-Table" sheetId="12" r:id="rId3"/>
    <sheet name="References" sheetId="13" r:id="rId4"/>
  </sheets>
  <externalReferences>
    <externalReference r:id="rId5"/>
  </externalReferences>
  <calcPr calcId="181029"/>
</workbook>
</file>

<file path=xl/calcChain.xml><?xml version="1.0" encoding="utf-8"?>
<calcChain xmlns="http://schemas.openxmlformats.org/spreadsheetml/2006/main">
  <c r="C8" i="12" l="1"/>
  <c r="D8" i="12"/>
  <c r="E8" i="12"/>
  <c r="F8" i="12"/>
  <c r="G8" i="12"/>
  <c r="H8" i="12"/>
  <c r="I8" i="12"/>
  <c r="J8" i="12"/>
  <c r="K8" i="12"/>
  <c r="C9" i="12"/>
  <c r="D9" i="12"/>
  <c r="E9" i="12"/>
  <c r="F9" i="12"/>
  <c r="G9" i="12"/>
  <c r="H9" i="12"/>
  <c r="I9" i="12"/>
  <c r="J9" i="12"/>
  <c r="K9" i="12"/>
  <c r="C10" i="12"/>
  <c r="D10" i="12"/>
  <c r="E10" i="12"/>
  <c r="F10" i="12"/>
  <c r="G10" i="12"/>
  <c r="H10" i="12"/>
  <c r="I10" i="12"/>
  <c r="J10" i="12"/>
  <c r="K10" i="12"/>
  <c r="C11" i="12"/>
  <c r="D11" i="12"/>
  <c r="E11" i="12"/>
  <c r="F11" i="12"/>
  <c r="G11" i="12"/>
  <c r="H11" i="12"/>
  <c r="I11" i="12"/>
  <c r="J11" i="12"/>
  <c r="K11" i="12"/>
  <c r="C12" i="12"/>
  <c r="D12" i="12"/>
  <c r="E12" i="12"/>
  <c r="F12" i="12"/>
  <c r="G12" i="12"/>
  <c r="H12" i="12"/>
  <c r="I12" i="12"/>
  <c r="J12" i="12"/>
  <c r="K12" i="12"/>
  <c r="C13" i="12"/>
  <c r="D13" i="12"/>
  <c r="E13" i="12"/>
  <c r="F13" i="12"/>
  <c r="G13" i="12"/>
  <c r="H13" i="12"/>
  <c r="I13" i="12"/>
  <c r="J13" i="12"/>
  <c r="K13" i="12"/>
  <c r="C14" i="12"/>
  <c r="D14" i="12"/>
  <c r="E14" i="12"/>
  <c r="F14" i="12"/>
  <c r="G14" i="12"/>
  <c r="H14" i="12"/>
  <c r="I14" i="12"/>
  <c r="J14" i="12"/>
  <c r="K14" i="12"/>
  <c r="C15" i="12"/>
  <c r="D15" i="12"/>
  <c r="E15" i="12"/>
  <c r="F15" i="12"/>
  <c r="G15" i="12"/>
  <c r="H15" i="12"/>
  <c r="I15" i="12"/>
  <c r="J15" i="12"/>
  <c r="K15" i="12"/>
  <c r="C16" i="12"/>
  <c r="D16" i="12"/>
  <c r="E16" i="12"/>
  <c r="F16" i="12"/>
  <c r="G16" i="12"/>
  <c r="H16" i="12"/>
  <c r="I16" i="12"/>
  <c r="J16" i="12"/>
  <c r="K16" i="12"/>
  <c r="K7" i="12"/>
  <c r="J7" i="12"/>
  <c r="I7" i="12"/>
  <c r="H7" i="12"/>
  <c r="G7" i="12"/>
  <c r="F7" i="12"/>
  <c r="E7" i="12"/>
  <c r="D7" i="12"/>
  <c r="C7" i="12"/>
  <c r="B16" i="12"/>
  <c r="B15" i="12"/>
  <c r="B14" i="12"/>
  <c r="B13" i="12"/>
  <c r="B12" i="12"/>
  <c r="B11" i="12"/>
  <c r="B10" i="12"/>
  <c r="B9" i="12"/>
  <c r="B8" i="12"/>
  <c r="B7"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Stefan Bakker</author>
  </authors>
  <commentList>
    <comment ref="K9" authorId="0" shapeId="0" xr:uid="{752FE88D-A789-4365-B364-FDE1939BBFF6}">
      <text>
        <r>
          <rPr>
            <b/>
            <sz val="10"/>
            <color rgb="FF000000"/>
            <rFont val="Tahoma"/>
            <family val="2"/>
          </rPr>
          <t>Stefan Bakker:</t>
        </r>
        <r>
          <rPr>
            <sz val="10"/>
            <color rgb="FF000000"/>
            <rFont val="Tahoma"/>
            <family val="2"/>
          </rPr>
          <t xml:space="preserve">
</t>
        </r>
        <r>
          <rPr>
            <sz val="10"/>
            <color rgb="FF000000"/>
            <rFont val="Tahoma"/>
            <family val="2"/>
          </rPr>
          <t xml:space="preserve">EV: includese2/3w?
</t>
        </r>
      </text>
    </comment>
  </commentList>
</comments>
</file>

<file path=xl/sharedStrings.xml><?xml version="1.0" encoding="utf-8"?>
<sst xmlns="http://schemas.openxmlformats.org/spreadsheetml/2006/main" count="390" uniqueCount="265">
  <si>
    <t>Quick Win Low Carbon Transport Measures</t>
  </si>
  <si>
    <t>Scale of Activity 
(Regional, National, Subnational, Local)</t>
  </si>
  <si>
    <t>Accelerate deployment of tighter diesel fuel quality standards to reduce emissions of black carbon and other short-lived climate pollutants</t>
  </si>
  <si>
    <t xml:space="preserve">Task A.3.2: Catalogue short-term implementation initiatives ("quick-wins") with potential to accelerate the uptake of low carbon transport measures in priority countries (20 Aug - 28 Sep) (Leads: Nikola Medimorec/Karl Peet) </t>
  </si>
  <si>
    <t>http://www.uncrd.or.jp/content/documents/7EST-B1G4-1.pdf</t>
  </si>
  <si>
    <t>Leading Question: Which quick wins for low carbon transport are highly relevant for HVT in the priority countries?</t>
  </si>
  <si>
    <t>Scope:</t>
  </si>
  <si>
    <t>Priority Countries (Asia: Bangladesh, India, Indonesia; Africa: Ghana, Kenya, Nigeria, Rwanda, South Africa, Uganda)</t>
  </si>
  <si>
    <t>Priority Country Assessment</t>
  </si>
  <si>
    <t>Transport Mode
(Passenger, Freight)</t>
  </si>
  <si>
    <t>Sources</t>
  </si>
  <si>
    <t>Notes</t>
  </si>
  <si>
    <t>Criteria for assessment of implementation / planning progress</t>
  </si>
  <si>
    <t>Brief explanation in words</t>
  </si>
  <si>
    <t>Reference / link to media or government document</t>
  </si>
  <si>
    <t>Total Score
(higher score means high relevance for country)</t>
  </si>
  <si>
    <t>Brief explanation</t>
  </si>
  <si>
    <t>Reference/ link</t>
  </si>
  <si>
    <t>Reference / link</t>
  </si>
  <si>
    <t>reference / link</t>
  </si>
  <si>
    <t>Passenger and Freight</t>
  </si>
  <si>
    <t>Accelerate phase-out of fossil fuel subsidies.</t>
  </si>
  <si>
    <t>National</t>
  </si>
  <si>
    <t>Relevant to both fuel producing and importing countries</t>
  </si>
  <si>
    <t>full score if no petrol/diesel subsidies exist anymore</t>
  </si>
  <si>
    <t>*</t>
  </si>
  <si>
    <t xml:space="preserve">Historically, gasoline/diesel prices were set by the government in consultation with the oil companies. Since 2012, there has been debate on the need for automatic fuel pricing but it has not been implemented yet. </t>
  </si>
  <si>
    <t>Ahmed et al (2017)</t>
  </si>
  <si>
    <t>**</t>
  </si>
  <si>
    <t>Ghana has removed a significant portion on fuel subsidies. But it is still subsidized. The pricing is still not automatic reflecting international prices.</t>
  </si>
  <si>
    <t xml:space="preserve">Worrall et al. (2018) </t>
  </si>
  <si>
    <t>***</t>
  </si>
  <si>
    <t>Since 2014, India has completely removed fossil fuel subsidy in gasoline and diesel sales for the transport sector [check GSI report]</t>
  </si>
  <si>
    <t>Soman etal (2018); Beaton &amp; Clark (2016), http://pib.nic.in/newsite/PrintRelease.aspx?relid=141145</t>
  </si>
  <si>
    <t>According to the Energy and Mineral Resources Ministry, subsidized diesel composed 30 percent of the country’s fuel consumption.</t>
  </si>
  <si>
    <t>https://www.thejakartapost.com/news/2018/07/19/govt-plans-500-diesel-subsidy-hike-for-2019.html</t>
  </si>
  <si>
    <t>No Subsidy. Transport fuels are taxed</t>
  </si>
  <si>
    <t>https://www.the-star.co.ke/news/2018/09/15/why-levying-vat-on-fuel-is-astute-proposal_c1818711</t>
  </si>
  <si>
    <t>High subsidy. It had removed subsidy in past but due to increase in oil prices had to subsidize. There are some conflicting reports on current status</t>
  </si>
  <si>
    <t>https://www.premiumtimesng.com/news/headlines/253695-nigerian-govt-reverses-self-on-petrol-subsidy-but-denies-it.html, Adeoti et al. (2016)</t>
  </si>
  <si>
    <t>Fuel is subsidized. Govt regulates the prices (note Stefan: diesel price is USD 1.30, highest of project countries)</t>
  </si>
  <si>
    <t>2018: https://www.newtimes.co.rw/news/new-oil-prices-will-not-affect-public-transport-fares-regulator-assures</t>
  </si>
  <si>
    <t>https://www.fin24.com/Economy/radebe-state-had-to-subsidise-september-fuel-price-20180909-2 and http://www.treasury.gov.za/comm_media/press/2017/20170215001%20-%20REVIEW%20OF%20THE%20DIESEL%20FUEL%20TAX%20REFUND.pdf</t>
  </si>
  <si>
    <t>2018: https://www.standardmedia.co.ke/article/2001294477/fair-fuel-price-in-uganda-attracts-kenyans</t>
  </si>
  <si>
    <t>50 ppm S fuel is compatible with EURO IV emission standards, which is considered appropriate for LICs; EURO VI requires 10 ppm</t>
  </si>
  <si>
    <t>An action plan to reduce the sulfur level in diesel fuels to 500ppm in the intermediate step, and to 50ppm in the long term has being developed. Latest target is to reduce the sulfur level to 50 ppm by 2023. From 2016, Bangladesh had stopped
importing diesel that has more than 500ppm sulfur content</t>
  </si>
  <si>
    <t>UNEP/CCAC(2018)</t>
  </si>
  <si>
    <t>https://www.myjoyonline.com/news/2017/April-17th/ghana-to-reduce-sulphur-levels-in-fuel-to-50ppm-from-july-1.php</t>
  </si>
  <si>
    <t>In 2016, India issued specifications for the proposed 2020 BS VI regulation contains specifications for reference and commercial gasoline and diesel fuels</t>
  </si>
  <si>
    <t>ICCT (2016)</t>
  </si>
  <si>
    <t xml:space="preserve">Pertamina is also busy developing new refineries specifically for the production of Euro-4 standard fuel, while upgrading existing ones. This will be a gradual process that should be completed by 2023. </t>
  </si>
  <si>
    <t>https://www.indonesia-investments.com/news/todays-headlines/government-pertamina-prepare-euro-4-emission-standard-fuel/item8510?</t>
  </si>
  <si>
    <t>[update needed] East African Community has reduced Sulphur content from 500PPM to 50PPM; to take effect from January 1, 2015.</t>
  </si>
  <si>
    <t>https://www.capitalfm.co.ke/business/2015/01/vivo-energy-kenya-imports-cleaner-healthier-diesel/ , Adboun (2018)</t>
  </si>
  <si>
    <t>will cut the Sulphur allowed in imported diesel to 50 ppm, from the current maximum of 3,000 ppm, by July 1. Nigeria’s own oil refineries will have until 2021 to meet the new Sulphur levels</t>
  </si>
  <si>
    <t>https://www.reuters.com/article/nigeria-fuels-sulphur/nigeria-to-cut-maximum-sulphur-in-gasoline-diesel-nnpc-idUSL8N1QV1NJ</t>
  </si>
  <si>
    <t>{update needed] In 2015, Rwanda moved to 50ppm Sulphur diesel</t>
  </si>
  <si>
    <t>https://www.reuters.com/article/africa-oil-specs/east-africa-move-to-cleaner-fuels-to-soak-up-new-low-sulphur-supplies-idUSL4N0QS3I020140829</t>
  </si>
  <si>
    <t>Clean fuel penetration has been delayed to 2020. Some  companies are already proving 50ppm diesel</t>
  </si>
  <si>
    <t>https://www.iol.co.za/business-report/economy/sa-lagging-behind-on-clean-fuel-specifications-2063696</t>
  </si>
  <si>
    <t>In 2015, Uganda moved to 50ppm Sulphur diesel</t>
  </si>
  <si>
    <t xml:space="preserve">Promote electric two- and three wheelers, including e-vehicle sharing systems in primary and secondary cities as well as rural areas. </t>
  </si>
  <si>
    <t>Local / national</t>
  </si>
  <si>
    <t>E2/3W can also be used for last-mile delivery</t>
  </si>
  <si>
    <t>More than 500,000 electricity-powered easy-bikes or battery operated auto-rickshaws operate across the country. However, there is no national level electric vehicle policy framework exists or subsidy</t>
  </si>
  <si>
    <t xml:space="preserve">https://www.dhakatribune.com/bangladesh/power-energy/2017/09/27/pdb-bringing-battery-run-vehicles-tariff-regulations/ UNEP/CCAC(2018) http://wedocs.unep.org/xmlui/bitstream/handle/20.500.11822/25429/CFV_SessionSummary.pdf?sequence=1&amp;isAllowed=y, </t>
  </si>
  <si>
    <t>Ghana has proposed subsidies for electric vehicles and increasing efforts on charging infrastructure. However, no national EV policy developed yet.</t>
  </si>
  <si>
    <t>https://www.ghanabusinessnews.com/2018/11/15/government-proposes-tax-incentives-to-promote-electric-cars-green-initiatives/</t>
  </si>
  <si>
    <t>India has issued policy framework and subsidy scheme for electric vehicles [add number of e3W, over 1 million]</t>
  </si>
  <si>
    <t>http://niti.gov.in/writereaddata/files/document_publication/EV_report.pdf  and http://pib.nic.in/newsite/mbErel.aspx?relid=154119</t>
  </si>
  <si>
    <t>https://asia.nikkei.com/Business/Local-maker-kicks-off-Indonesia-s-electric-scooter-market</t>
  </si>
  <si>
    <t>Kenya is developing EV Import policy</t>
  </si>
  <si>
    <t>https://www.theeastafrican.co.ke/business/Kenya-import-rules-being-drafted/2560-4242850-a65rd0/index.html and http://africa.chinadaily.com.cn/weekly/2015-07/17/content_21309042.htm</t>
  </si>
  <si>
    <t>No policy in place. Few manufacturers have started promoting electric motorcycles.</t>
  </si>
  <si>
    <t>Black et al(2018); https://techmoran.com/2018/02/20/french-electric-bike-sharing-service-smoove-to-launch-in-lagos-nigeria/</t>
  </si>
  <si>
    <t>No policy in place. Few manufacturers have started promoting electric motorcycles. Trials on electric commercial motorcycle. Plans (by Ampersand) are in place to launch E-moto throughout Rwanda by late 2019.</t>
  </si>
  <si>
    <t>http://www.theafricareport.com/East-Horn-Africa/rwanda-bets-on-electric-motorbikes-to-reduce-air-pollution.html, https://medium.com/frontier-technology-livestreaming/the-electric-moto-a-game-changer-in-rwanda-46875bcd8eac</t>
  </si>
  <si>
    <t>(2014) https://www.iol.co.za/motoring/bikes/e-bikes-are-taking-off-in-sa-1796362</t>
  </si>
  <si>
    <t>UNEP Project on electric vehicles, Many manufacturers planning to launch electric two wheelers</t>
  </si>
  <si>
    <t>2016 https://www.techjaja.com/feiying-electric-vehicles-uganda-launches-electric-bikes-uganda/</t>
  </si>
  <si>
    <t>Passenger</t>
  </si>
  <si>
    <t>Introduce and scale up pricing for car-related travel options (e.g. congestion/road charging, parking pricing) in primary and secondary cities.</t>
  </si>
  <si>
    <t>First toll road project in 2022, no policy debate on congestion charging, Parking policy in Dhaka but not efficient</t>
  </si>
  <si>
    <t>https://www.thedailystar.net/backpage/news/countrys-first-toll-road-the-cards-1670341, http://lib.pmo.gov.bd/legalms/pdf/parking_policy-Dhaka.pdf</t>
  </si>
  <si>
    <t>No discussion on congestion charging. Limited initiatives on toll roads (lot of highways under ppp) and parking (urban Accra). However, no proactive policy on parking</t>
  </si>
  <si>
    <t>https://www.theguardian.com/cities/2016/nov/11/gridlock-west-africa-accra-troubled-attempts-tackle-traffic-crisis</t>
  </si>
  <si>
    <t>There are policy related discussions for Congestion charging in Delhi, Chandigarh and Mumbai. Parking policy and Toll roads are promoted</t>
  </si>
  <si>
    <t>https://www.cntraveller.in/story/delhi-may-charge-congestion-tax-reduce-traffic/ and https://timesofindia.indiatimes.com/city/chandigarh/motorists-may-have-to-pay-congestion-charge/articleshow/61044220.cms</t>
  </si>
  <si>
    <t>Jakarta has rich history of policy discussions on congestion charging and travel pricing.  It implemented a rule in 1992 that between 7am and 10am, and 4:30pm and 7pm, private cars driving on the main roads of Jakarta's central business district must contain three or more passengers. This rule was discarded in 2016. In 2019 there are some indications of ERP implementation.</t>
  </si>
  <si>
    <t>http://voxdev.org/topic/infrastructure-urbanisation/jakarta-s-maligned-congestion-easing-policy-actually-worked and https://www.thejakartapost.com/news/2018/03/25/jakarta-aims-to-introduce-electronic-road-pricing-in-2019.html</t>
  </si>
  <si>
    <t>Some policy related discussions on congestion charging, few toll roads and parking pricing. Mombasa Port have implemented pricing to reduce Port congestion</t>
  </si>
  <si>
    <t>http://reimaginingnairobi.co.ke/wp-content/uploads/2018/04/CONGESTION-PRICING_Edited_v4_JK_edit_March-28.docx.pdf</t>
  </si>
  <si>
    <t>Congestion charge in Port, Toll road policy. Not much of discussions on congestion charging</t>
  </si>
  <si>
    <t>https://www.premiumtimesng.com/news/top-news/250427-toll-gates-will-return-nigerian-roads-soon-fashola.html</t>
  </si>
  <si>
    <t>Parking policy related debates to reduce congestion</t>
  </si>
  <si>
    <t>https://www.newtimes.co.rw/section/read/30311</t>
  </si>
  <si>
    <t>New Policy proposals include a focus on improving the efficiencies in budget expenditure in the roads sector, and government support for the application of the user-pay principle (for example tolling, congestion charges, weight over distance charging, cross border levies etc.</t>
  </si>
  <si>
    <t>https://businesstech.co.za/news/motoring/229539/motorists-could-face-a-new-congestion-tax-and-other-fees-to-help-fix-roads/</t>
  </si>
  <si>
    <t>New Toll road policy developed</t>
  </si>
  <si>
    <t>https://www.works.go.ug/wp-content/uploads/2018/04/20180117-Final-Tolling-Policy.pdf</t>
  </si>
  <si>
    <t>Passenger (and freight?)</t>
  </si>
  <si>
    <t>Formulate Sustainable Urban Mobility Plans (SUMPs) in primary and secondary cities, supported by a National Urban Mobility Policy or Programme.</t>
  </si>
  <si>
    <t>Local + National</t>
  </si>
  <si>
    <t>NUMP is ideally part of this; urban freight should be included</t>
  </si>
  <si>
    <t>Dhaka has developed a series of strategic transport plans promoting NMT modes. Dhaka has also developed structure plan for 2035 promoting connectivity and accessibility</t>
  </si>
  <si>
    <t>http://www.rajukdhaka.gov.bd/rajuk/image/slideshow/1.%20Draft%20Dhaka%20Structure%20Plan%20Report%202016-2035(Full%20%20Volume).pdf and  - http://www.asialeds.org/resource/the-strategic-transport-plan-for-dhaka/</t>
  </si>
  <si>
    <t xml:space="preserve"> integrated urban and transport development plans for the Greater Accra Metropolitan Area has been proposed</t>
  </si>
  <si>
    <t>World Bank (2017)</t>
  </si>
  <si>
    <t>Ministry of Housing and Urban Affairs (MoHUA) encourages cities to prepare “Comprehensive Mobility Plans” (CMPs) and Smart City Plans</t>
  </si>
  <si>
    <t>http://mohua.gov.in/upload/uploadfiles/files/ToR%20for%20preparation%20of%20CMP.pdf</t>
  </si>
  <si>
    <t>Jakarta has developed a series of transport master plans prioritizing BRT system. Recently Greater Jakarta Transportation Body has developed a plan for Jakarta. However, planning restricted to major city and not really a replica of SUMP's; NAMA SUTRI aims to support NUMP and SUMP</t>
  </si>
  <si>
    <t>2010: https://www.tandfonline.com/doi/abs/10.1080/0811114022000032609?journalCode=cupr20</t>
  </si>
  <si>
    <t>Few cities have developed urban mobility plans, e.g. Ruiru</t>
  </si>
  <si>
    <t>UN-Habitat (2017)</t>
  </si>
  <si>
    <t>Not in place</t>
  </si>
  <si>
    <t>Kigali Master plan's one of the main objectives is to promote sustainable transport modes</t>
  </si>
  <si>
    <t>http://www.masterplan2013.kigalicity.gov.rw/downloads/docs/rwf1101_04_kigali%20transportation%20master%20plan_04062013-s.pdf</t>
  </si>
  <si>
    <t>[consider if this is 'sustainable' enough] South African cities publish Integrated Transport Plan. This document issues global transport strategies, considering every transport mode in the metropolitan/city area. The local authorities have to produce an ITP, which is a 5-year plan, being reviewed every year through a consultation process. National Land Transport Strategy Framework provides guidance for lower level authorities</t>
  </si>
  <si>
    <t>http://www.codatu.org/publications/articles/urban-transport-planning-in-south-africa/</t>
  </si>
  <si>
    <t>Multi-Modal Urban Transport Master plan for the Greater Kampala Metropolitan Area (GKMA) has been developed. It encourages commuters to use sustainable transport modes such as walking, cycling, and buses.</t>
  </si>
  <si>
    <t>https://www.monitor.co.ug/SpecialReports/City-authorities-unveil-new-transport-master-plan/688342-4792776-neu6mz/index.html</t>
  </si>
  <si>
    <t>Local</t>
  </si>
  <si>
    <t>Focus on LEZ</t>
  </si>
  <si>
    <t>No policy related discussions on LEZ</t>
  </si>
  <si>
    <t>No progress on LEZs</t>
  </si>
  <si>
    <t>Provide and improve walking and cycling infrastructure (e.g. connected walking paths, protected cycle lanes, safe intersections), reallocating road space where necessary.</t>
  </si>
  <si>
    <t>Jennings et al (2017) rates NMT policies in African countries and India (broader than infrastructure)</t>
  </si>
  <si>
    <t>National level (0.5) Major cities (0.5), both walking and cycling</t>
  </si>
  <si>
    <t>Urban transport projects in Dhaka have considered NMT improvements, Car free days etc.</t>
  </si>
  <si>
    <t>https://www.adb.org/projects/42169-013/main (2018)
http://www.newagebd.net/article/42715/first-ever-world-bicycle-day-observed-in-dhaka</t>
  </si>
  <si>
    <t>several urban NMT plans developed. National NMT policy being developed</t>
  </si>
  <si>
    <t>[update needed] Non-Motorized Transport projects in 12 Cities. non-motorized transport street design guidelines developed for Jakarta</t>
  </si>
  <si>
    <t>NMT policy for Nairobi County and Kiambu County</t>
  </si>
  <si>
    <t>https://www.kara.or.ke/Nairobi%20City%20County%20Non%20Motorized%20Transport%20Policy.pdf</t>
  </si>
  <si>
    <t>Lagos NMT policy developed. In 15 years, The mode share of walking and cycling will increase to at least 50% of all trips and remain at or above this level.</t>
  </si>
  <si>
    <t>Lagos MOT / UNEP / ITDP (2018)</t>
  </si>
  <si>
    <t>Kigali's Master Plan promotes walking and cycling. Promotes complete streets</t>
  </si>
  <si>
    <t>Urban Integrated Transport Plans promote walking and cycling. National Engineering manual to plan and design safe pedestrian and bicycle facilities has been developed</t>
  </si>
  <si>
    <t>http://www.transport.gov.za/documents/11623/21913/PedestrianandBcycleFacilityGuideline_comp.pdf/6fb08346-67c5-43af-8b19-a2d5637f6a43</t>
  </si>
  <si>
    <t xml:space="preserve">National NMT policy was developed in Uganda in 2012. City NMT plans being developed. </t>
  </si>
  <si>
    <t>Jennings et al. (2017)</t>
  </si>
  <si>
    <t>Freight</t>
  </si>
  <si>
    <t>Limit import of inefficient and polluting second hand trucks</t>
  </si>
  <si>
    <t>Most info on vehicles/LDVs, implications for trucks not clear. E.g. Baskin (2018) rates LDV import policies in African countries (weak, fair, strong, banned)</t>
  </si>
  <si>
    <t>There are some conflicting reports with regards to the banning of old trucks</t>
  </si>
  <si>
    <t>2016: http://cleanairasia.org/wp-content/uploads/2016/08/CountryProfile_Bangladesh.pdf and 2017: UNEP/UNECE (2016)</t>
  </si>
  <si>
    <t>Policy related discussions for Outright ban on importation of used vehicles more than 10 years. But still used trucks more than 10 years old can be  imported by paying taxes. For trucks exceeding 22 years, 30% of CIF is the additional tax.</t>
  </si>
  <si>
    <t>http://cdn.cseindia.org/attachments/0.75770600_1529742955_Ghana.pdf and https://gra.gov.gh/index.php/general-information-on-importation-of-vehicles/</t>
  </si>
  <si>
    <t>India does not allow import of old used trucks which are not compatible with existing emission norms and also has a minimum roadworthiness clause.. India is rather a source of old truck exports to other countries</t>
  </si>
  <si>
    <t>Macias et al (2013)</t>
  </si>
  <si>
    <t>Used vehicles and automotive parts imports are prohibited.</t>
  </si>
  <si>
    <t>2015: https://www.trade.gov/td/otm/assets/auto/TBR2015Final.pdf</t>
  </si>
  <si>
    <t>Import restriction - Vehicle should not be older than 8 years of age</t>
  </si>
  <si>
    <t>UNECE/UNEP (2015): https://www.unece.org/fileadmin/DAM/trans/doc/2017/itc/UNEP-ITC_Background_Paper-Used_Vehicle_Global_Overview.pdf</t>
  </si>
  <si>
    <t>15 year age restriction;</t>
  </si>
  <si>
    <t xml:space="preserve">UNECE-UNEP(2015) </t>
  </si>
  <si>
    <t>Additional tax on vehicles above 10 years</t>
  </si>
  <si>
    <t>Baskin (2018)</t>
  </si>
  <si>
    <t>Banned. Does not import used trucks</t>
  </si>
  <si>
    <t xml:space="preserve">Baskin (2018) </t>
  </si>
  <si>
    <t>Additional tax on vehicles with age. In 2018, government intends to ban imports of vehicles 15 years and above from the year of manufacture</t>
  </si>
  <si>
    <t>https://www.busiweek.com/uganda-to-faze-out-importation-of-old-cars-15-years-above-by-september/</t>
  </si>
  <si>
    <t>Improve freight efficiency (e.g. reduce empty load running by freight trucks) through route optimization, asset sharing between companies, and increased use of ICT solutions.</t>
  </si>
  <si>
    <t>* some initiatves or studies ** national strategy / more initiatives *** comprehensive strategy</t>
  </si>
  <si>
    <t>No gov effort on improving road freight efficiency by improving logistics supply chain</t>
  </si>
  <si>
    <t xml:space="preserve">Gota &amp; Anthapur (2016) </t>
  </si>
  <si>
    <t>No gov effort on improving road freight efficiency by improving logistics supply chain. However some initiatives by private sector for improving loading</t>
  </si>
  <si>
    <t>https://thebftonline.com/2017/features/ghanas-cargo-and-haulage-transport-industry-current-scenario-and-future-outlook/</t>
  </si>
  <si>
    <t>Several initiatives on improving loading, ITS etc. BUT all pushed by the private sector. No govt supported initiative</t>
  </si>
  <si>
    <t xml:space="preserve">NITI Aayog (2018) </t>
  </si>
  <si>
    <t>IP based system to move truck efficiently via ports, load exchange etc.</t>
  </si>
  <si>
    <t>2016: https://www.hellenicshippingnews.com/indonesia-government-to-provide-online-system-in-major-ports-to-cut-costs/</t>
  </si>
  <si>
    <t>Northern Corridor Transit and Transport Coordination Authority (NCTTCA) has developed GF strategy which includes measures to improve truck efficiency. But not yet operational. Loading efficiency decreasing due to high competition</t>
  </si>
  <si>
    <t>CCAC et al. (2017)</t>
  </si>
  <si>
    <t>Case study on ICT application in Nigeria</t>
  </si>
  <si>
    <t>Tob-Ogu et al. (2018)</t>
  </si>
  <si>
    <t>Several strategies - Freight Exchange, Performance based standards for trucks -  PBS to improve system efficiency by optimizing truck
payloads, improving truck safety and protecting road infrastructure through innovative vehicle design and technologies</t>
  </si>
  <si>
    <t>https://www.businessinsider.co.za/nearly-half-of-cargo-space-that-would-have-been-wasted-on-trucks-has-been-used-thanks-to-this-new-sa-app-2018-6</t>
  </si>
  <si>
    <t xml:space="preserve">Passenger </t>
  </si>
  <si>
    <t>Tighten fuel economy standards for passenger cars, coupled with labelling schemes and fiscal incentives such as CO2-based vehicle taxation</t>
  </si>
  <si>
    <t>* policy discussion ** policy in place *** Mandatory FE standard in place</t>
  </si>
  <si>
    <t xml:space="preserve">The Bangladesh Road Transport Authority (BRTA) has signaled its intention to develop appropriate policies and instruments to improve the average fuel economy of the national light-duty vehicle fleet. </t>
  </si>
  <si>
    <t>2018: https://www.globalfueleconomy.org/blog/2018/june/bangladesh-starts-process-of-developing-fuel-economy-policies</t>
  </si>
  <si>
    <t>Some discussions on reducing taxes for cleaner and efficient vehicles, and reviewing registration and annual license fee for low emission vehicles.</t>
  </si>
  <si>
    <t>https://www.globalfueleconomy.org/blog/2016/december/ghana-launches-global-fuel-economy-initiative</t>
  </si>
  <si>
    <t>India has implemented FE standards for LDV</t>
  </si>
  <si>
    <t>https://www.theicct.org/publications/fuel-consumption-stds-hdvs-india-update-201712</t>
  </si>
  <si>
    <t>[update needed] Proposal for LDV FE standards and Car labelling</t>
  </si>
  <si>
    <t>[update needed] Kenya has carried to baseline study for FE standards</t>
  </si>
  <si>
    <t>https://www.globalfueleconomy.org/media/461029/africa_erc-gfei-kenya-final-narative-report-23-07-2014-_2_.pdf</t>
  </si>
  <si>
    <t>[update needed] Initiated a baseline study on developing suitable FE standards</t>
  </si>
  <si>
    <t>https://www.thegef.org/sites/default/files/project_documents/GEF5-PIF-GFEI-Regional%2520project_17042012_1.pdf</t>
  </si>
  <si>
    <t>has not yet initiated any discussions on developing FE standards. GFEI has shown interest and policy discussions may start in 2019</t>
  </si>
  <si>
    <t>Akumu (2018)</t>
  </si>
  <si>
    <t>Several Baseline assessments and policy discussions on FE standards. No confirmation yet</t>
  </si>
  <si>
    <t>https://www.globalfueleconomy.org/blog/2018/january/south-africa-gfei-releases-new-assessment-of-fuel-economy-potential</t>
  </si>
  <si>
    <t>Uganda has initiated  Feebate Study and baseline study to assess the viability of implementing suitable FE standards</t>
  </si>
  <si>
    <t>https://www.unenvironment.org/events/workshop/uganda-gfei-project-national-working-group-launches-feebate-study</t>
  </si>
  <si>
    <r>
      <t xml:space="preserve">David et al. (2016) Electric tricycle for commercial transportation. </t>
    </r>
    <r>
      <rPr>
        <i/>
        <sz val="10"/>
        <color rgb="FF000000"/>
        <rFont val="Arial"/>
        <family val="2"/>
      </rPr>
      <t>3</t>
    </r>
    <r>
      <rPr>
        <i/>
        <vertAlign val="superscript"/>
        <sz val="10"/>
        <color rgb="FF000000"/>
        <rFont val="Arial"/>
        <family val="2"/>
      </rPr>
      <t>rd</t>
    </r>
    <r>
      <rPr>
        <i/>
        <sz val="10"/>
        <color rgb="FF000000"/>
        <rFont val="Arial"/>
        <family val="2"/>
      </rPr>
      <t xml:space="preserve"> International Conference on Africa Development Issues</t>
    </r>
    <r>
      <rPr>
        <sz val="10"/>
        <color rgb="FF000000"/>
        <rFont val="Arial"/>
        <family val="2"/>
      </rPr>
      <t>. ISSN: 2449-075x</t>
    </r>
  </si>
  <si>
    <r>
      <t xml:space="preserve">Dhar, S., M. Pathak, P. Shukla (2017) Electric vehicles and India's low carbon passenger transport: a long-term co-beneﬁts assessment. </t>
    </r>
    <r>
      <rPr>
        <i/>
        <sz val="10"/>
        <color rgb="FF000000"/>
        <rFont val="Arial"/>
        <family val="2"/>
      </rPr>
      <t>Journal of Cleaner Production</t>
    </r>
    <r>
      <rPr>
        <sz val="10"/>
        <color rgb="FF000000"/>
        <rFont val="Arial"/>
        <family val="2"/>
      </rPr>
      <t xml:space="preserve"> 146</t>
    </r>
  </si>
  <si>
    <r>
      <t xml:space="preserve">Nugroho, S., E. Zusman (2018) Low carbon paratransit in Jakarta, Indonesia: Using econometric models to T improve the enabling environment. </t>
    </r>
    <r>
      <rPr>
        <i/>
        <sz val="10"/>
        <color rgb="FF000000"/>
        <rFont val="Arial"/>
        <family val="2"/>
      </rPr>
      <t>Case Studies on Transport Policy</t>
    </r>
    <r>
      <rPr>
        <sz val="10"/>
        <color rgb="FF000000"/>
        <rFont val="Arial"/>
        <family val="2"/>
      </rPr>
      <t xml:space="preserve"> 6 (2018) 342–347sian Development Bank (2016). </t>
    </r>
    <r>
      <rPr>
        <i/>
        <sz val="10"/>
        <color rgb="FF000000"/>
        <rFont val="Arial"/>
        <family val="2"/>
      </rPr>
      <t>Fossil fuel subsidies in Asia: trends, impacts, and reforms—Integrative report.</t>
    </r>
    <r>
      <rPr>
        <sz val="10"/>
        <color rgb="FF000000"/>
        <rFont val="Arial"/>
        <family val="2"/>
      </rPr>
      <t xml:space="preserve"> Mandaluyong City, Philippines: Asian Development Bank</t>
    </r>
  </si>
  <si>
    <t xml:space="preserve">Shastry, S., M. Pai (2016) The Role of Transportation in the Future of Urban Developing Asia: A Case Study of India. Pacific Energy Summit. 2016 Summit Working Paper https://www.nbr.org/publication/the-role-of-transportation-in-the-future-of-urban-developing-asia-a-case-study-of-india/ </t>
  </si>
  <si>
    <r>
      <t xml:space="preserve">Obeng-Odoom, F. (2015) Sustainable Urban Development in Africa? The Case of Urban Transport in Sekondi-Takoradi, Ghana. </t>
    </r>
    <r>
      <rPr>
        <i/>
        <sz val="10"/>
        <color rgb="FF000000"/>
        <rFont val="Arial"/>
        <family val="2"/>
      </rPr>
      <t>American Behavioral Scientist</t>
    </r>
    <r>
      <rPr>
        <sz val="10"/>
        <color rgb="FF000000"/>
        <rFont val="Arial"/>
        <family val="2"/>
      </rPr>
      <t xml:space="preserve"> 2015, Vol. 59(3) 424–437</t>
    </r>
  </si>
  <si>
    <r>
      <t xml:space="preserve">Acheampong, R. (2017) Towards Sustainable Urban Transportation in Ghana: Exploring Adults’ Intention to Adopt Cycling to Work Using Theory. of Planned Behaviour and Structural Equation Modelling. </t>
    </r>
    <r>
      <rPr>
        <i/>
        <sz val="10"/>
        <color rgb="FF000000"/>
        <rFont val="Arial"/>
        <family val="2"/>
      </rPr>
      <t>Transport in Developing Economies</t>
    </r>
    <r>
      <rPr>
        <sz val="10"/>
        <color rgb="FF000000"/>
        <rFont val="Arial"/>
        <family val="2"/>
      </rPr>
      <t xml:space="preserve"> 3: 18</t>
    </r>
  </si>
  <si>
    <t>Acheampong, R. (2016) Cycling for Sustainable Transportation in Urban Ghana: Exploring Attitudes and Perceptions among Adults with Different Cycling Experience. Journal of Sustainable Development 9 (1), 110-124</t>
  </si>
  <si>
    <t>Gota, S., S. Anthapur (2015) Advancing green freight in Bangladesh: a background paper. Climate and Clean Air Coalition, http://www.ccacoalition.org/es/node/1315</t>
  </si>
  <si>
    <r>
      <t xml:space="preserve">Couharde, C., S. Mouhoud (2018) </t>
    </r>
    <r>
      <rPr>
        <i/>
        <sz val="10"/>
        <color rgb="FF000000"/>
        <rFont val="Arial"/>
        <family val="2"/>
      </rPr>
      <t>Fossil fuel subsidies, income inequality and poverty. Evidence from developing countries</t>
    </r>
    <r>
      <rPr>
        <sz val="10"/>
        <color rgb="FF000000"/>
        <rFont val="Arial"/>
        <family val="2"/>
      </rPr>
      <t>. Working Paper 2018-42, Universit ́e Paris Nanterre, France</t>
    </r>
  </si>
  <si>
    <t>Cooke, E., S. Hague, J. Cockburn, A. El Lagha, L. Tiberti (2014) Estimating the impact on poverty of Ghana’s fuel subsidy reform and a mitigating response. Policy Paper, Partnership for Economic Policy</t>
  </si>
  <si>
    <t>Siagian et al. (2017) Low-Carbon Energy Development in Indonesia in Alignment with Intended Nationally Determined Contribution (INDC) by 2030. Energies 10, 52</t>
  </si>
  <si>
    <r>
      <t xml:space="preserve">Swamy, S., M. Rawat (2016) Congestion pricing: a case of Delhi. </t>
    </r>
    <r>
      <rPr>
        <i/>
        <sz val="10"/>
        <color rgb="FF000000"/>
        <rFont val="Arial"/>
        <family val="2"/>
      </rPr>
      <t>Urban Mobility India 2016</t>
    </r>
    <r>
      <rPr>
        <sz val="10"/>
        <color rgb="FF000000"/>
        <rFont val="Arial"/>
        <family val="2"/>
      </rPr>
      <t xml:space="preserve"> </t>
    </r>
    <r>
      <rPr>
        <i/>
        <sz val="10"/>
        <color rgb="FF000000"/>
        <rFont val="Arial"/>
        <family val="2"/>
      </rPr>
      <t>conference</t>
    </r>
    <r>
      <rPr>
        <sz val="10"/>
        <color rgb="FF000000"/>
        <rFont val="Arial"/>
        <family val="2"/>
      </rPr>
      <t>.</t>
    </r>
  </si>
  <si>
    <t xml:space="preserve">http://urbanmobilityindia.in/Upload/Conference/4ef8e29d-4c90-448a-a5d5-37b2c1cac9e3.pdf </t>
  </si>
  <si>
    <r>
      <t xml:space="preserve">Irawan et al. (2018) A market share analysis for hybrid cars in Indonesia. </t>
    </r>
    <r>
      <rPr>
        <i/>
        <sz val="10"/>
        <color rgb="FF000000"/>
        <rFont val="Arial"/>
        <family val="2"/>
      </rPr>
      <t>Case Studies on Transport Policy</t>
    </r>
    <r>
      <rPr>
        <sz val="10"/>
        <color rgb="FF000000"/>
        <rFont val="Arial"/>
        <family val="2"/>
      </rPr>
      <t xml:space="preserve"> 6 (2018) 336–341</t>
    </r>
  </si>
  <si>
    <r>
      <t xml:space="preserve">Miller, J &amp; L. Li (2018) </t>
    </r>
    <r>
      <rPr>
        <i/>
        <sz val="10"/>
        <color rgb="FF000000"/>
        <rFont val="Arial"/>
        <family val="2"/>
      </rPr>
      <t>Global progress towards soot-free diesel vehicles</t>
    </r>
    <r>
      <rPr>
        <sz val="10"/>
        <color rgb="FF000000"/>
        <rFont val="Arial"/>
        <family val="2"/>
      </rPr>
      <t>. ICCT report</t>
    </r>
  </si>
  <si>
    <t>Mittal et al. (2016)</t>
  </si>
  <si>
    <t>SSTAP (2015)</t>
  </si>
  <si>
    <t xml:space="preserve">Jennings et al. (2017) Global Outlook on walking and cycling. Policies and realities from around the world. UNEP report https://wedocs.unep.org/bitstream/handle/20.500.11822/17030/globalOutlookOnWalkingAndCycling.pdf?sequence=1 </t>
  </si>
  <si>
    <t xml:space="preserve">NITI Aayog and Rocky Mountains Institute (2018) Goods on the move. Efficiency and sustainability in Indian logistics. http://niti.gov.in/writereaddata/files/document_publication/Freight_report.pdf </t>
  </si>
  <si>
    <t xml:space="preserve">CCAC et al. (2017) Northern Corridor Green Freight Programme. For a competitive and sustainable economic corridor. Published for Northern Corridor Transit and Transport Co-ordination Authority, by CCAC/UNEP/UNCTAD. http://www.ccacoalition.org/sites/default/files/resources/2017_northern-corridor-green-freight_NCTTCA.pdf </t>
  </si>
  <si>
    <r>
      <t xml:space="preserve">Tob-Ogu et al. (2018) ICT adoption in road freight transport in Nigeria – A case study of the petroleum downstream sector. </t>
    </r>
    <r>
      <rPr>
        <i/>
        <sz val="10"/>
        <color rgb="FF000000"/>
        <rFont val="Arial"/>
        <family val="2"/>
      </rPr>
      <t>Technological Forecasting &amp; Social Change</t>
    </r>
    <r>
      <rPr>
        <sz val="10"/>
        <color rgb="FF000000"/>
        <rFont val="Arial"/>
        <family val="2"/>
      </rPr>
      <t xml:space="preserve"> 131 (2018) 240–252</t>
    </r>
  </si>
  <si>
    <r>
      <t xml:space="preserve">Notter, B., F. Weber, J. Füssler (2018) </t>
    </r>
    <r>
      <rPr>
        <i/>
        <sz val="10"/>
        <color rgb="FF000000"/>
        <rFont val="Arial"/>
        <family val="2"/>
      </rPr>
      <t>Greenhouse gas emissions from the transport sector: Mitigation options for Kenya Methodology and Results.</t>
    </r>
    <r>
      <rPr>
        <sz val="10"/>
        <color rgb="FF000000"/>
        <rFont val="Arial"/>
        <family val="2"/>
      </rPr>
      <t xml:space="preserve"> Short Report, INFRAS, Zürich</t>
    </r>
  </si>
  <si>
    <t xml:space="preserve">Soman et al. (2018) </t>
  </si>
  <si>
    <t xml:space="preserve">Ahmed et al. (2018) https://cdkn.org/resource/report-fuel-oil-subsidy-reforms-oil-market-deregulation-bangladesh/?loclang=en_gb </t>
  </si>
  <si>
    <t xml:space="preserve">Worrall et al. (2018) https://www.ictsd.org/bridges-news/bridges-africa/news/reforming-africa%E2%80%99s-fossil-fuel-subsidies </t>
  </si>
  <si>
    <t>Adeoti et al. (2016)</t>
  </si>
  <si>
    <t xml:space="preserve">UNEP/CCAC (2018) http://wedocs.unep.org/xmlui/bitstream/handle/20.500.11822/25429/CFV_SessionSummary.pdf?sequence=1&amp;isAllowed=y </t>
  </si>
  <si>
    <t>ICCT (2016) https://www.theicct.org/sites/default/files/publications/BS%20VI%20Fuel%20Spec%20Working%20Paper%20vF.pdf</t>
  </si>
  <si>
    <t xml:space="preserve">Black et al. (2018) https://www.die-gdi.de/fileadmin/user_upload/pdfs/veranstaltungen/2018/20180618_green_transformation/Electric_two-wheelers_in_Africa.pdf </t>
  </si>
  <si>
    <t xml:space="preserve">World Bank (2017) http://documents.worldbank.org/curated/en/933711488510098083/pdf/ICR-Ghana-Urban-Transport-Project-P100619-FINAL-01262017-01312017.pdf </t>
  </si>
  <si>
    <t xml:space="preserve">Macias et al. (2013) Policy Handbook for the Regulation of Imported Second-Hand Vehicles. GFEI https://www.globalfueleconomy.org/media/45362/wp7_regulation_for_2nd-hand_vehicles-lr.pdf </t>
  </si>
  <si>
    <t xml:space="preserve">UN Habitat (2017) Ruiru Sustainable Urban Mobility Plan. https://unhabitat.org/wp-content/uploads/2017/04/Sustainable-Urban-Mobility-Plan-for-Ruiru-Kenya.pdf </t>
  </si>
  <si>
    <t xml:space="preserve">Abdoun (2018) Fuel Quality and Emission Standard Developments in Africa. Africa Clean Mobility Week 2018. Nairobi, Kenya https://wedocs.unep.org/bitstream/handle/20.500.11822/25233/FuelQualityEmissionStandardDevelopments.pdf </t>
  </si>
  <si>
    <t xml:space="preserve">Lagos MOT / UNEP/ ITDP (2018) Lagos NMT Policy </t>
  </si>
  <si>
    <t xml:space="preserve">https://wedocs.unep.org/bitstream/handle/20.500.11822/25415/Lagos_NMTPolicy.pdf </t>
  </si>
  <si>
    <t xml:space="preserve">Baskin (2018) Africa used vehicles report. https://wedocs.unep.org/bitstream/handle/20.500.11822/25233/AfricaUsedVehicleReport.pdf </t>
  </si>
  <si>
    <t xml:space="preserve">Akumu, J. (2018) Promoting cleaner and efficient vehicles in Malawi. UNEP Presentation http://wedocs.unep.org/bitstream/item/21643/Promoting%20Cleaner%20%26%20Efficient%20Vehicles%20in%20Malawi%2C%20Jane%20Akumu%2C%20UN%20Environment.pdf </t>
  </si>
  <si>
    <t>Bangladesh</t>
  </si>
  <si>
    <t>Ghana</t>
  </si>
  <si>
    <t>India</t>
  </si>
  <si>
    <t>Indonesia</t>
  </si>
  <si>
    <t>Kenya</t>
  </si>
  <si>
    <t>Nigeria</t>
  </si>
  <si>
    <t>Rwanda</t>
  </si>
  <si>
    <t>South Africa</t>
  </si>
  <si>
    <t>Uganda</t>
  </si>
  <si>
    <t>Existence of Quick Wins (0 = None; * = Measure in discussion or small pilot; ** Policy in place / some implementation *** Full implementation</t>
  </si>
  <si>
    <t>The diesel refund system provides full or partial relief for the fuel levy (FL) and Road Accident Fund (RAF) levy to primary producers in the agriculture, forestry, fishing and mining sectors. However, since 2018, fuel was subsidized in the transport sector also</t>
  </si>
  <si>
    <t>Fuel is subsidized. Govt regulates the prices (diesel: USD 1.01; UGX 3750(</t>
  </si>
  <si>
    <t>full score if 50 ppm is already fully available; * or ** if policy is in place</t>
  </si>
  <si>
    <t>As of 2018, Ghana has reduced Sulphur levels in fuel to 50ppm. However, the Euro IV standards have not been improved yet and are in discussion.</t>
  </si>
  <si>
    <t>Scoring based on regulations and incentives, and EV fleet size</t>
  </si>
  <si>
    <t>Automotive manufacturers have started production of electric two wheelers, however very few on the road yet. No policy framework or subsidies yet</t>
  </si>
  <si>
    <t>[update needed] The National Road Traffic Act includes electric cycles in its definition of motor vehicles. The policy is not really electric vehicle promoting policy. There are lack of incentives and the focus is on electric cars and related infrastructure</t>
  </si>
  <si>
    <t>Toll-roads also considered</t>
  </si>
  <si>
    <t>Scoring based on policy development on pricing for road use and parking</t>
  </si>
  <si>
    <t>* some cities have SUMP-like plans; ** Many cities SUMP; *** NUMP and SUMPs in place</t>
  </si>
  <si>
    <t>Implement (ultra-) low emission zones,</t>
  </si>
  <si>
    <t>* policy discussions; ** LEZ in place; *** Ambitious LEZ in place</t>
  </si>
  <si>
    <t>Relevant policy related frameworks are established at National and Local levels; NMT key part of NUTP; implementation advanced in some cities such as Pune, Chennai (share of transport budget allocated to NMT) but lagging in most cities</t>
  </si>
  <si>
    <t>http://www.urbantransport.kar.gov.in/National%20Urban%20TransportPolicy.pdf; Shastry &amp; Pai (2016)</t>
  </si>
  <si>
    <t>0 no policy ; * weak policy; ** fair policy; *** banned</t>
  </si>
  <si>
    <t>Implementation status</t>
  </si>
  <si>
    <t>Quick Win Measure</t>
  </si>
  <si>
    <t>Summary Table of Quick Win Low Carbon Transport Measures</t>
  </si>
  <si>
    <t xml:space="preserve">An indicative assessment was developed to show the status of implementation of quick wins in the selected countries. The assessment is based on existing literature. </t>
  </si>
  <si>
    <t>Annex 7: Matrix on Low Carbon Transport Quick Wins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</si>
</sst>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1" x14ac:knownFonts="1">
    <font>
      <sz val="10"/>
      <color rgb="FF000000"/>
      <name val="Arial"/>
    </font>
    <font>
      <sz val="11"/>
      <color theme="1"/>
      <name val="Calibri"/>
      <family val="2"/>
      <scheme val="minor"/>
    </font>
    <font>
      <sz val="11"/>
      <color theme="1"/>
      <name val="Calibri"/>
      <family val="2"/>
      <scheme val="minor"/>
    </font>
    <font>
      <sz val="11"/>
      <name val="Calibri"/>
      <family val="2"/>
    </font>
    <font>
      <b/>
      <sz val="10"/>
      <name val="Calibri"/>
      <family val="2"/>
    </font>
    <font>
      <sz val="10"/>
      <name val="Arial"/>
      <family val="2"/>
    </font>
    <font>
      <b/>
      <sz val="11"/>
      <name val="Calibri"/>
      <family val="2"/>
    </font>
    <font>
      <sz val="10"/>
      <name val="Calibri"/>
      <family val="2"/>
    </font>
    <font>
      <sz val="11"/>
      <color rgb="FFFF0000"/>
      <name val="Calibri"/>
      <family val="2"/>
    </font>
    <font>
      <sz val="10"/>
      <color rgb="FF000000"/>
      <name val="Arial"/>
      <family val="2"/>
    </font>
    <font>
      <b/>
      <sz val="11"/>
      <color rgb="FF000000"/>
      <name val="Calibri"/>
      <family val="2"/>
      <scheme val="minor"/>
    </font>
    <font>
      <sz val="11"/>
      <color rgb="FF000000"/>
      <name val="Calibri"/>
      <family val="2"/>
      <scheme val="minor"/>
    </font>
    <font>
      <u/>
      <sz val="10"/>
      <color theme="10"/>
      <name val="Arial"/>
      <family val="2"/>
    </font>
    <font>
      <i/>
      <sz val="11"/>
      <name val="Calibri"/>
      <family val="2"/>
    </font>
    <font>
      <i/>
      <u/>
      <sz val="10"/>
      <color theme="10"/>
      <name val="Arial"/>
      <family val="2"/>
    </font>
    <font>
      <b/>
      <sz val="10"/>
      <color rgb="FF000000"/>
      <name val="Tahoma"/>
      <family val="2"/>
    </font>
    <font>
      <sz val="10"/>
      <color rgb="FF000000"/>
      <name val="Tahoma"/>
      <family val="2"/>
    </font>
    <font>
      <i/>
      <sz val="10"/>
      <color rgb="FF000000"/>
      <name val="Arial"/>
      <family val="2"/>
    </font>
    <font>
      <i/>
      <vertAlign val="superscript"/>
      <sz val="10"/>
      <color rgb="FF000000"/>
      <name val="Arial"/>
      <family val="2"/>
    </font>
    <font>
      <sz val="11"/>
      <color theme="1"/>
      <name val="Calibri"/>
      <family val="2"/>
    </font>
    <font>
      <b/>
      <sz val="10"/>
      <color rgb="FF000000"/>
      <name val="Arial"/>
      <family val="2"/>
    </font>
  </fonts>
  <fills count="27">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00B0F0"/>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3"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9" tint="0.59999389629810485"/>
        <bgColor rgb="FFD0E0E3"/>
      </patternFill>
    </fill>
    <fill>
      <patternFill patternType="solid">
        <fgColor theme="0"/>
        <bgColor rgb="FFD0E0E3"/>
      </patternFill>
    </fill>
    <fill>
      <patternFill patternType="solid">
        <fgColor rgb="FF00B0F0"/>
        <bgColor rgb="FFD0E0E3"/>
      </patternFill>
    </fill>
    <fill>
      <patternFill patternType="solid">
        <fgColor theme="7" tint="0.59999389629810485"/>
        <bgColor rgb="FFD0E0E3"/>
      </patternFill>
    </fill>
    <fill>
      <patternFill patternType="solid">
        <fgColor theme="4" tint="0.39997558519241921"/>
        <bgColor rgb="FFD0E0E3"/>
      </patternFill>
    </fill>
    <fill>
      <patternFill patternType="solid">
        <fgColor theme="5" tint="0.39997558519241921"/>
        <bgColor rgb="FFD0E0E3"/>
      </patternFill>
    </fill>
    <fill>
      <patternFill patternType="solid">
        <fgColor theme="7" tint="0.39997558519241921"/>
        <bgColor rgb="FFD0E0E3"/>
      </patternFill>
    </fill>
    <fill>
      <patternFill patternType="solid">
        <fgColor theme="3" tint="0.39997558519241921"/>
        <bgColor rgb="FFD0E0E3"/>
      </patternFill>
    </fill>
    <fill>
      <patternFill patternType="solid">
        <fgColor theme="5" tint="0.59999389629810485"/>
        <bgColor rgb="FFD0E0E3"/>
      </patternFill>
    </fill>
    <fill>
      <patternFill patternType="solid">
        <fgColor rgb="FFFFFF00"/>
        <bgColor rgb="FFD0E0E3"/>
      </patternFill>
    </fill>
    <fill>
      <patternFill patternType="solid">
        <fgColor theme="0"/>
        <bgColor rgb="FF9FC5E8"/>
      </patternFill>
    </fill>
    <fill>
      <patternFill patternType="solid">
        <fgColor rgb="FF00B0F0"/>
        <bgColor rgb="FF5B0F00"/>
      </patternFill>
    </fill>
    <fill>
      <patternFill patternType="solid">
        <fgColor theme="9" tint="0.59999389629810485"/>
        <bgColor rgb="FF5B0F00"/>
      </patternFill>
    </fill>
    <fill>
      <patternFill patternType="solid">
        <fgColor theme="9" tint="0.79998168889431442"/>
        <bgColor indexed="64"/>
      </patternFill>
    </fill>
    <fill>
      <patternFill patternType="solid">
        <fgColor theme="2"/>
        <bgColor indexed="64"/>
      </patternFill>
    </fill>
  </fills>
  <borders count="15">
    <border>
      <left/>
      <right/>
      <top/>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s>
  <cellStyleXfs count="4">
    <xf numFmtId="0" fontId="0" fillId="0" borderId="0"/>
    <xf numFmtId="0" fontId="2" fillId="0" borderId="0"/>
    <xf numFmtId="0" fontId="12" fillId="0" borderId="0" applyNumberFormat="0" applyFill="0" applyBorder="0" applyAlignment="0" applyProtection="0"/>
    <xf numFmtId="0" fontId="9" fillId="0" borderId="0"/>
  </cellStyleXfs>
  <cellXfs count="165">
    <xf numFmtId="0" fontId="0" fillId="0" borderId="0" xfId="0" applyFont="1" applyAlignment="1"/>
    <xf numFmtId="0" fontId="10" fillId="2" borderId="0" xfId="1" applyFont="1" applyFill="1"/>
    <xf numFmtId="0" fontId="2" fillId="2" borderId="0" xfId="1" applyFill="1"/>
    <xf numFmtId="0" fontId="1" fillId="2" borderId="0" xfId="1" applyFont="1" applyFill="1"/>
    <xf numFmtId="0" fontId="12" fillId="3" borderId="4" xfId="2" applyFill="1" applyBorder="1" applyAlignment="1">
      <alignment horizontal="left" vertical="top" wrapText="1"/>
    </xf>
    <xf numFmtId="0" fontId="12" fillId="23" borderId="4" xfId="2" applyFill="1" applyBorder="1" applyAlignment="1">
      <alignment horizontal="left" vertical="top" wrapText="1"/>
    </xf>
    <xf numFmtId="0" fontId="12" fillId="5" borderId="4" xfId="2" applyFill="1" applyBorder="1" applyAlignment="1">
      <alignment horizontal="left" vertical="top" wrapText="1"/>
    </xf>
    <xf numFmtId="0" fontId="12" fillId="6" borderId="4" xfId="2" applyFill="1" applyBorder="1" applyAlignment="1">
      <alignment horizontal="left" vertical="top" wrapText="1"/>
    </xf>
    <xf numFmtId="0" fontId="12" fillId="7" borderId="4" xfId="2" applyFill="1" applyBorder="1" applyAlignment="1">
      <alignment horizontal="left" vertical="top" wrapText="1"/>
    </xf>
    <xf numFmtId="0" fontId="12" fillId="8" borderId="4" xfId="2" applyFill="1" applyBorder="1" applyAlignment="1">
      <alignment horizontal="left" vertical="top" wrapText="1"/>
    </xf>
    <xf numFmtId="0" fontId="12" fillId="9" borderId="4" xfId="2" applyFill="1" applyBorder="1" applyAlignment="1">
      <alignment horizontal="left" vertical="top" wrapText="1"/>
    </xf>
    <xf numFmtId="0" fontId="12" fillId="10" borderId="4" xfId="2" applyFill="1" applyBorder="1" applyAlignment="1">
      <alignment horizontal="left" vertical="top" wrapText="1"/>
    </xf>
    <xf numFmtId="0" fontId="12" fillId="11" borderId="4" xfId="2" applyFill="1" applyBorder="1" applyAlignment="1">
      <alignment horizontal="left" vertical="top" wrapText="1"/>
    </xf>
    <xf numFmtId="0" fontId="12" fillId="24" borderId="4" xfId="2" applyFill="1" applyBorder="1" applyAlignment="1">
      <alignment horizontal="left" vertical="top" wrapText="1"/>
    </xf>
    <xf numFmtId="0" fontId="12" fillId="4" borderId="4" xfId="2" applyFill="1" applyBorder="1" applyAlignment="1">
      <alignment horizontal="left" vertical="top" wrapText="1"/>
    </xf>
    <xf numFmtId="0" fontId="14" fillId="6" borderId="4" xfId="2" applyFont="1" applyFill="1" applyBorder="1" applyAlignment="1">
      <alignment horizontal="left" vertical="top" wrapText="1"/>
    </xf>
    <xf numFmtId="0" fontId="14" fillId="6" borderId="0" xfId="2" applyFont="1" applyFill="1" applyAlignment="1">
      <alignment horizontal="left" vertical="top" wrapText="1"/>
    </xf>
    <xf numFmtId="0" fontId="3" fillId="2" borderId="0" xfId="0" applyFont="1" applyFill="1" applyAlignment="1">
      <alignment wrapText="1"/>
    </xf>
    <xf numFmtId="0" fontId="3" fillId="2" borderId="0" xfId="0" applyFont="1" applyFill="1" applyAlignment="1">
      <alignment vertical="center" wrapText="1"/>
    </xf>
    <xf numFmtId="0" fontId="3" fillId="3" borderId="0" xfId="0" applyFont="1" applyFill="1" applyAlignment="1">
      <alignment wrapText="1"/>
    </xf>
    <xf numFmtId="0" fontId="3" fillId="3" borderId="0" xfId="0" applyFont="1" applyFill="1" applyAlignment="1">
      <alignment horizontal="left" wrapText="1"/>
    </xf>
    <xf numFmtId="0" fontId="3" fillId="4" borderId="0" xfId="0" applyFont="1" applyFill="1" applyAlignment="1">
      <alignment wrapText="1"/>
    </xf>
    <xf numFmtId="0" fontId="3" fillId="5" borderId="0" xfId="0" applyFont="1" applyFill="1" applyAlignment="1">
      <alignment vertical="center" wrapText="1"/>
    </xf>
    <xf numFmtId="0" fontId="3" fillId="5" borderId="0" xfId="0" applyFont="1" applyFill="1" applyAlignment="1">
      <alignment wrapText="1"/>
    </xf>
    <xf numFmtId="0" fontId="3" fillId="6" borderId="0" xfId="0" applyFont="1" applyFill="1" applyAlignment="1">
      <alignment wrapText="1"/>
    </xf>
    <xf numFmtId="0" fontId="3" fillId="7" borderId="0" xfId="0" applyFont="1" applyFill="1" applyAlignment="1">
      <alignment vertical="center" wrapText="1"/>
    </xf>
    <xf numFmtId="0" fontId="3" fillId="7" borderId="0" xfId="0" applyFont="1" applyFill="1" applyAlignment="1">
      <alignment wrapText="1"/>
    </xf>
    <xf numFmtId="0" fontId="3" fillId="8" borderId="0" xfId="0" applyFont="1" applyFill="1" applyAlignment="1">
      <alignment wrapText="1"/>
    </xf>
    <xf numFmtId="0" fontId="3" fillId="9" borderId="0" xfId="0" applyFont="1" applyFill="1" applyAlignment="1">
      <alignment wrapText="1"/>
    </xf>
    <xf numFmtId="0" fontId="3" fillId="10" borderId="0" xfId="0" applyFont="1" applyFill="1" applyAlignment="1">
      <alignment wrapText="1"/>
    </xf>
    <xf numFmtId="0" fontId="3" fillId="11" borderId="0" xfId="0" applyFont="1" applyFill="1" applyAlignment="1">
      <alignment wrapText="1"/>
    </xf>
    <xf numFmtId="0" fontId="0" fillId="2" borderId="0" xfId="0" applyFont="1" applyFill="1" applyAlignment="1">
      <alignment wrapText="1"/>
    </xf>
    <xf numFmtId="0" fontId="4" fillId="2" borderId="3" xfId="0" applyFont="1" applyFill="1" applyBorder="1" applyAlignment="1">
      <alignment wrapText="1"/>
    </xf>
    <xf numFmtId="0" fontId="4" fillId="2" borderId="3" xfId="0" applyFont="1" applyFill="1" applyBorder="1" applyAlignment="1">
      <alignment vertical="center"/>
    </xf>
    <xf numFmtId="0" fontId="5" fillId="2" borderId="3" xfId="0" applyFont="1" applyFill="1" applyBorder="1" applyAlignment="1">
      <alignment wrapText="1"/>
    </xf>
    <xf numFmtId="0" fontId="5" fillId="3" borderId="3" xfId="0" applyFont="1" applyFill="1" applyBorder="1" applyAlignment="1">
      <alignment wrapText="1"/>
    </xf>
    <xf numFmtId="0" fontId="5" fillId="3" borderId="3" xfId="0" applyFont="1" applyFill="1" applyBorder="1" applyAlignment="1">
      <alignment horizontal="left" wrapText="1"/>
    </xf>
    <xf numFmtId="0" fontId="5" fillId="4" borderId="3" xfId="0" applyFont="1" applyFill="1" applyBorder="1" applyAlignment="1">
      <alignment wrapText="1"/>
    </xf>
    <xf numFmtId="0" fontId="5" fillId="5" borderId="3" xfId="0" applyFont="1" applyFill="1" applyBorder="1" applyAlignment="1">
      <alignment vertical="center" wrapText="1"/>
    </xf>
    <xf numFmtId="0" fontId="5" fillId="5" borderId="3" xfId="0" applyFont="1" applyFill="1" applyBorder="1" applyAlignment="1">
      <alignment wrapText="1"/>
    </xf>
    <xf numFmtId="0" fontId="5" fillId="6" borderId="3" xfId="0" applyFont="1" applyFill="1" applyBorder="1" applyAlignment="1">
      <alignment wrapText="1"/>
    </xf>
    <xf numFmtId="0" fontId="5" fillId="7" borderId="3" xfId="0" applyFont="1" applyFill="1" applyBorder="1" applyAlignment="1">
      <alignment vertical="center" wrapText="1"/>
    </xf>
    <xf numFmtId="0" fontId="5" fillId="7" borderId="3" xfId="0" applyFont="1" applyFill="1" applyBorder="1" applyAlignment="1">
      <alignment wrapText="1"/>
    </xf>
    <xf numFmtId="0" fontId="5" fillId="8" borderId="3" xfId="0" applyFont="1" applyFill="1" applyBorder="1" applyAlignment="1">
      <alignment wrapText="1"/>
    </xf>
    <xf numFmtId="0" fontId="5" fillId="9" borderId="3" xfId="0" applyFont="1" applyFill="1" applyBorder="1" applyAlignment="1">
      <alignment wrapText="1"/>
    </xf>
    <xf numFmtId="0" fontId="5" fillId="10" borderId="3" xfId="0" applyFont="1" applyFill="1" applyBorder="1" applyAlignment="1">
      <alignment wrapText="1"/>
    </xf>
    <xf numFmtId="0" fontId="5" fillId="11" borderId="3" xfId="0" applyFont="1" applyFill="1" applyBorder="1" applyAlignment="1">
      <alignment wrapText="1"/>
    </xf>
    <xf numFmtId="0" fontId="5" fillId="2" borderId="0" xfId="0" applyFont="1" applyFill="1" applyAlignment="1">
      <alignment wrapText="1"/>
    </xf>
    <xf numFmtId="0" fontId="6" fillId="12" borderId="5" xfId="0" applyFont="1" applyFill="1" applyBorder="1" applyAlignment="1">
      <alignment wrapText="1"/>
    </xf>
    <xf numFmtId="0" fontId="6" fillId="12" borderId="6" xfId="0" applyFont="1" applyFill="1" applyBorder="1" applyAlignment="1">
      <alignment horizontal="left" wrapText="1"/>
    </xf>
    <xf numFmtId="0" fontId="6" fillId="12" borderId="6" xfId="0" applyFont="1" applyFill="1" applyBorder="1" applyAlignment="1">
      <alignment wrapText="1"/>
    </xf>
    <xf numFmtId="0" fontId="6" fillId="13" borderId="6" xfId="0" applyFont="1" applyFill="1" applyBorder="1" applyAlignment="1">
      <alignment wrapText="1"/>
    </xf>
    <xf numFmtId="0" fontId="6" fillId="14" borderId="6" xfId="0" applyFont="1" applyFill="1" applyBorder="1" applyAlignment="1">
      <alignment wrapText="1"/>
    </xf>
    <xf numFmtId="0" fontId="6" fillId="15" borderId="6" xfId="0" applyFont="1" applyFill="1" applyBorder="1" applyAlignment="1">
      <alignment vertical="center" wrapText="1"/>
    </xf>
    <xf numFmtId="0" fontId="6" fillId="15" borderId="6" xfId="0" applyFont="1" applyFill="1" applyBorder="1" applyAlignment="1">
      <alignment wrapText="1"/>
    </xf>
    <xf numFmtId="0" fontId="6" fillId="16" borderId="6" xfId="0" applyFont="1" applyFill="1" applyBorder="1" applyAlignment="1">
      <alignment wrapText="1"/>
    </xf>
    <xf numFmtId="0" fontId="6" fillId="17" borderId="6" xfId="0" applyFont="1" applyFill="1" applyBorder="1" applyAlignment="1">
      <alignment vertical="center" wrapText="1"/>
    </xf>
    <xf numFmtId="0" fontId="6" fillId="17" borderId="6" xfId="0" applyFont="1" applyFill="1" applyBorder="1" applyAlignment="1">
      <alignment wrapText="1"/>
    </xf>
    <xf numFmtId="0" fontId="6" fillId="18" borderId="6" xfId="0" applyFont="1" applyFill="1" applyBorder="1" applyAlignment="1">
      <alignment wrapText="1"/>
    </xf>
    <xf numFmtId="0" fontId="6" fillId="19" borderId="6" xfId="0" applyFont="1" applyFill="1" applyBorder="1" applyAlignment="1">
      <alignment wrapText="1"/>
    </xf>
    <xf numFmtId="0" fontId="6" fillId="20" borderId="6" xfId="0" applyFont="1" applyFill="1" applyBorder="1" applyAlignment="1">
      <alignment wrapText="1"/>
    </xf>
    <xf numFmtId="0" fontId="3" fillId="21" borderId="7" xfId="0" applyFont="1" applyFill="1" applyBorder="1" applyAlignment="1">
      <alignment wrapText="1"/>
    </xf>
    <xf numFmtId="0" fontId="3" fillId="21" borderId="0" xfId="0" applyFont="1" applyFill="1" applyBorder="1" applyAlignment="1">
      <alignment wrapText="1"/>
    </xf>
    <xf numFmtId="0" fontId="6" fillId="22" borderId="8" xfId="0" applyFont="1" applyFill="1" applyBorder="1" applyAlignment="1">
      <alignment horizontal="center" vertical="center" wrapText="1"/>
    </xf>
    <xf numFmtId="0" fontId="6" fillId="22" borderId="1" xfId="0" applyFont="1" applyFill="1" applyBorder="1" applyAlignment="1">
      <alignment horizontal="center" vertical="center" wrapText="1"/>
    </xf>
    <xf numFmtId="0" fontId="6" fillId="22" borderId="3"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4" fillId="12" borderId="3" xfId="0" applyFont="1" applyFill="1" applyBorder="1" applyAlignment="1">
      <alignment horizontal="left" vertical="center" wrapText="1"/>
    </xf>
    <xf numFmtId="0" fontId="4" fillId="12" borderId="3" xfId="0" applyFont="1" applyFill="1" applyBorder="1" applyAlignment="1">
      <alignment horizontal="center" vertical="center" wrapText="1"/>
    </xf>
    <xf numFmtId="0" fontId="7" fillId="13" borderId="3" xfId="0" applyFont="1" applyFill="1" applyBorder="1" applyAlignment="1">
      <alignment horizontal="center" vertical="center" wrapText="1"/>
    </xf>
    <xf numFmtId="0" fontId="4" fillId="14" borderId="3" xfId="0" applyFont="1" applyFill="1" applyBorder="1" applyAlignment="1">
      <alignment horizontal="center" vertical="center" wrapText="1"/>
    </xf>
    <xf numFmtId="0" fontId="7" fillId="15" borderId="3" xfId="0" applyFont="1" applyFill="1" applyBorder="1" applyAlignment="1">
      <alignment horizontal="center" vertical="center" wrapText="1"/>
    </xf>
    <xf numFmtId="0" fontId="7" fillId="16" borderId="3" xfId="0" applyFont="1" applyFill="1" applyBorder="1" applyAlignment="1">
      <alignment horizontal="center" vertical="center" wrapText="1"/>
    </xf>
    <xf numFmtId="0" fontId="7" fillId="17" borderId="3" xfId="0" applyFont="1" applyFill="1" applyBorder="1" applyAlignment="1">
      <alignment horizontal="center" vertical="center" wrapText="1"/>
    </xf>
    <xf numFmtId="0" fontId="7" fillId="18" borderId="3" xfId="0" applyFont="1" applyFill="1" applyBorder="1" applyAlignment="1">
      <alignment horizontal="center" vertical="center" wrapText="1"/>
    </xf>
    <xf numFmtId="0" fontId="7" fillId="19" borderId="3" xfId="0" applyFont="1" applyFill="1" applyBorder="1" applyAlignment="1">
      <alignment horizontal="center" vertical="center" wrapText="1"/>
    </xf>
    <xf numFmtId="0" fontId="7" fillId="20" borderId="3" xfId="0" applyFont="1" applyFill="1" applyBorder="1" applyAlignment="1">
      <alignment horizontal="center" vertical="center" wrapText="1"/>
    </xf>
    <xf numFmtId="0" fontId="6" fillId="2" borderId="0" xfId="0" applyFont="1" applyFill="1" applyAlignment="1">
      <alignment vertical="center" wrapText="1"/>
    </xf>
    <xf numFmtId="0" fontId="6" fillId="22" borderId="0" xfId="0" applyFont="1" applyFill="1" applyAlignment="1">
      <alignment horizontal="center" vertical="center" wrapText="1"/>
    </xf>
    <xf numFmtId="0" fontId="4" fillId="12" borderId="0" xfId="0" applyFont="1" applyFill="1" applyAlignment="1">
      <alignment horizontal="center" vertical="center" wrapText="1"/>
    </xf>
    <xf numFmtId="0" fontId="4" fillId="12" borderId="0" xfId="0" applyFont="1" applyFill="1" applyAlignment="1">
      <alignment horizontal="left" vertical="center" wrapText="1"/>
    </xf>
    <xf numFmtId="0" fontId="4" fillId="13" borderId="0" xfId="0" applyFont="1" applyFill="1" applyAlignment="1">
      <alignment horizontal="center" vertical="center" wrapText="1"/>
    </xf>
    <xf numFmtId="0" fontId="7" fillId="14" borderId="0" xfId="0" applyFont="1" applyFill="1" applyAlignment="1">
      <alignment horizontal="center" vertical="center" wrapText="1"/>
    </xf>
    <xf numFmtId="0" fontId="7" fillId="15" borderId="0" xfId="0" applyFont="1" applyFill="1" applyAlignment="1">
      <alignment horizontal="center" vertical="center" wrapText="1"/>
    </xf>
    <xf numFmtId="0" fontId="7" fillId="16" borderId="0" xfId="0" applyFont="1" applyFill="1" applyAlignment="1">
      <alignment horizontal="center" vertical="center" wrapText="1"/>
    </xf>
    <xf numFmtId="0" fontId="7" fillId="17" borderId="0" xfId="0" applyFont="1" applyFill="1" applyAlignment="1">
      <alignment horizontal="center" vertical="center" wrapText="1"/>
    </xf>
    <xf numFmtId="0" fontId="7" fillId="18" borderId="0" xfId="0" applyFont="1" applyFill="1" applyAlignment="1">
      <alignment horizontal="center" vertical="center" wrapText="1"/>
    </xf>
    <xf numFmtId="0" fontId="7" fillId="19" borderId="0" xfId="0" applyFont="1" applyFill="1" applyAlignment="1">
      <alignment horizontal="center" vertical="center" wrapText="1"/>
    </xf>
    <xf numFmtId="0" fontId="7" fillId="20" borderId="0" xfId="0" applyFont="1" applyFill="1" applyAlignment="1">
      <alignment horizontal="center" vertical="center" wrapText="1"/>
    </xf>
    <xf numFmtId="0" fontId="7" fillId="21" borderId="0" xfId="0" applyFont="1" applyFill="1" applyAlignment="1">
      <alignment horizontal="center" vertical="center" wrapText="1"/>
    </xf>
    <xf numFmtId="0" fontId="3" fillId="2" borderId="4" xfId="0" applyFont="1" applyFill="1" applyBorder="1" applyAlignment="1">
      <alignment horizontal="left" vertical="top" wrapText="1"/>
    </xf>
    <xf numFmtId="0" fontId="3" fillId="3" borderId="4" xfId="0" applyFont="1" applyFill="1" applyBorder="1" applyAlignment="1">
      <alignment horizontal="center" vertical="top" wrapText="1"/>
    </xf>
    <xf numFmtId="0" fontId="3" fillId="3" borderId="4" xfId="0" applyFont="1" applyFill="1" applyBorder="1" applyAlignment="1">
      <alignment horizontal="left" vertical="top" wrapText="1"/>
    </xf>
    <xf numFmtId="0" fontId="3" fillId="23" borderId="4" xfId="0" applyFont="1" applyFill="1" applyBorder="1" applyAlignment="1">
      <alignment horizontal="center" vertical="top" wrapText="1"/>
    </xf>
    <xf numFmtId="0" fontId="3" fillId="23" borderId="4" xfId="0" applyFont="1" applyFill="1" applyBorder="1" applyAlignment="1">
      <alignment horizontal="left" vertical="top" wrapText="1"/>
    </xf>
    <xf numFmtId="0" fontId="3" fillId="5" borderId="4" xfId="0" applyFont="1" applyFill="1" applyBorder="1" applyAlignment="1">
      <alignment horizontal="center" vertical="top" wrapText="1"/>
    </xf>
    <xf numFmtId="0" fontId="3" fillId="5" borderId="4" xfId="0" applyFont="1" applyFill="1" applyBorder="1" applyAlignment="1">
      <alignment horizontal="left" vertical="top" wrapText="1"/>
    </xf>
    <xf numFmtId="0" fontId="3" fillId="6" borderId="4" xfId="0" applyFont="1" applyFill="1" applyBorder="1" applyAlignment="1">
      <alignment horizontal="center" vertical="top" wrapText="1"/>
    </xf>
    <xf numFmtId="0" fontId="3" fillId="6" borderId="4" xfId="0" applyFont="1" applyFill="1" applyBorder="1" applyAlignment="1">
      <alignment horizontal="left" vertical="top" wrapText="1"/>
    </xf>
    <xf numFmtId="0" fontId="3" fillId="7" borderId="4" xfId="0" applyFont="1" applyFill="1" applyBorder="1" applyAlignment="1">
      <alignment horizontal="center" vertical="top" wrapText="1"/>
    </xf>
    <xf numFmtId="0" fontId="3" fillId="7" borderId="4" xfId="0" applyFont="1" applyFill="1" applyBorder="1" applyAlignment="1">
      <alignment horizontal="left" vertical="top" wrapText="1"/>
    </xf>
    <xf numFmtId="0" fontId="3" fillId="8" borderId="4" xfId="0" applyFont="1" applyFill="1" applyBorder="1" applyAlignment="1">
      <alignment horizontal="center" vertical="top" wrapText="1"/>
    </xf>
    <xf numFmtId="0" fontId="3" fillId="8" borderId="4" xfId="0" applyFont="1" applyFill="1" applyBorder="1" applyAlignment="1">
      <alignment horizontal="left" vertical="top" wrapText="1"/>
    </xf>
    <xf numFmtId="0" fontId="13" fillId="9" borderId="4" xfId="0" applyFont="1" applyFill="1" applyBorder="1" applyAlignment="1">
      <alignment horizontal="center" vertical="top" wrapText="1"/>
    </xf>
    <xf numFmtId="0" fontId="13" fillId="9" borderId="4" xfId="0" applyFont="1" applyFill="1" applyBorder="1" applyAlignment="1">
      <alignment horizontal="left" vertical="top" wrapText="1"/>
    </xf>
    <xf numFmtId="0" fontId="13" fillId="10" borderId="4" xfId="0" applyFont="1" applyFill="1" applyBorder="1" applyAlignment="1">
      <alignment horizontal="center" vertical="top" wrapText="1"/>
    </xf>
    <xf numFmtId="0" fontId="3" fillId="10" borderId="4" xfId="0" applyFont="1" applyFill="1" applyBorder="1" applyAlignment="1">
      <alignment horizontal="left" vertical="top" wrapText="1"/>
    </xf>
    <xf numFmtId="0" fontId="13" fillId="11" borderId="4" xfId="0" applyFont="1" applyFill="1" applyBorder="1" applyAlignment="1">
      <alignment horizontal="center" vertical="top" wrapText="1"/>
    </xf>
    <xf numFmtId="0" fontId="3" fillId="11" borderId="4" xfId="0" applyFont="1" applyFill="1" applyBorder="1" applyAlignment="1">
      <alignment horizontal="left" vertical="top" wrapText="1"/>
    </xf>
    <xf numFmtId="0" fontId="3" fillId="2" borderId="0" xfId="0" applyFont="1" applyFill="1" applyAlignment="1">
      <alignment horizontal="left" vertical="top" wrapText="1"/>
    </xf>
    <xf numFmtId="0" fontId="0" fillId="2" borderId="0" xfId="0" applyFont="1" applyFill="1" applyAlignment="1">
      <alignment horizontal="left" vertical="top" wrapText="1"/>
    </xf>
    <xf numFmtId="0" fontId="3" fillId="24" borderId="4" xfId="0" applyFont="1" applyFill="1" applyBorder="1" applyAlignment="1">
      <alignment horizontal="center" vertical="top" wrapText="1"/>
    </xf>
    <xf numFmtId="0" fontId="3" fillId="24" borderId="4" xfId="0" applyFont="1" applyFill="1" applyBorder="1" applyAlignment="1">
      <alignment horizontal="left" vertical="top" wrapText="1"/>
    </xf>
    <xf numFmtId="0" fontId="13" fillId="7" borderId="4" xfId="0" applyFont="1" applyFill="1" applyBorder="1" applyAlignment="1">
      <alignment horizontal="center" vertical="top" wrapText="1"/>
    </xf>
    <xf numFmtId="0" fontId="13" fillId="8" borderId="4" xfId="0" applyFont="1" applyFill="1" applyBorder="1" applyAlignment="1">
      <alignment horizontal="center" vertical="top" wrapText="1"/>
    </xf>
    <xf numFmtId="0" fontId="3" fillId="9" borderId="4" xfId="0" applyFont="1" applyFill="1" applyBorder="1" applyAlignment="1">
      <alignment horizontal="center" vertical="top" wrapText="1"/>
    </xf>
    <xf numFmtId="0" fontId="3" fillId="9" borderId="4" xfId="0" applyFont="1" applyFill="1" applyBorder="1" applyAlignment="1">
      <alignment horizontal="left" vertical="top" wrapText="1"/>
    </xf>
    <xf numFmtId="0" fontId="3" fillId="10" borderId="4" xfId="0" applyFont="1" applyFill="1" applyBorder="1" applyAlignment="1">
      <alignment horizontal="center" vertical="top" wrapText="1"/>
    </xf>
    <xf numFmtId="0" fontId="13" fillId="11" borderId="4" xfId="0" applyFont="1" applyFill="1" applyBorder="1" applyAlignment="1">
      <alignment horizontal="left" vertical="top" wrapText="1"/>
    </xf>
    <xf numFmtId="0" fontId="8" fillId="2" borderId="4" xfId="0" applyFont="1" applyFill="1" applyBorder="1" applyAlignment="1">
      <alignment horizontal="left" vertical="top" wrapText="1"/>
    </xf>
    <xf numFmtId="0" fontId="3" fillId="11" borderId="4" xfId="0" applyFont="1" applyFill="1" applyBorder="1" applyAlignment="1">
      <alignment horizontal="center" vertical="top" wrapText="1"/>
    </xf>
    <xf numFmtId="0" fontId="8" fillId="2" borderId="0" xfId="0" applyFont="1" applyFill="1" applyAlignment="1">
      <alignment horizontal="left" vertical="top" wrapText="1"/>
    </xf>
    <xf numFmtId="0" fontId="9" fillId="2" borderId="0" xfId="0" applyFont="1" applyFill="1" applyAlignment="1">
      <alignment horizontal="left" vertical="top" wrapText="1"/>
    </xf>
    <xf numFmtId="0" fontId="3" fillId="4" borderId="4" xfId="0" applyFont="1" applyFill="1" applyBorder="1" applyAlignment="1">
      <alignment horizontal="center" vertical="top" wrapText="1"/>
    </xf>
    <xf numFmtId="0" fontId="3" fillId="4" borderId="4" xfId="0" applyFont="1" applyFill="1" applyBorder="1" applyAlignment="1">
      <alignment horizontal="left" vertical="top" wrapText="1"/>
    </xf>
    <xf numFmtId="0" fontId="19" fillId="2" borderId="4" xfId="0" applyFont="1" applyFill="1" applyBorder="1" applyAlignment="1">
      <alignment horizontal="left" vertical="top" wrapText="1"/>
    </xf>
    <xf numFmtId="0" fontId="5" fillId="5" borderId="4" xfId="0" applyFont="1" applyFill="1" applyBorder="1" applyAlignment="1">
      <alignment horizontal="center" vertical="top" wrapText="1"/>
    </xf>
    <xf numFmtId="0" fontId="5" fillId="5" borderId="4" xfId="0" applyFont="1" applyFill="1" applyBorder="1" applyAlignment="1">
      <alignment horizontal="left" vertical="top" wrapText="1"/>
    </xf>
    <xf numFmtId="0" fontId="13" fillId="3" borderId="4" xfId="0" applyFont="1" applyFill="1" applyBorder="1" applyAlignment="1">
      <alignment horizontal="center" vertical="top" wrapText="1"/>
    </xf>
    <xf numFmtId="0" fontId="13" fillId="2" borderId="4" xfId="0" applyFont="1" applyFill="1" applyBorder="1" applyAlignment="1">
      <alignment horizontal="left" vertical="top" wrapText="1"/>
    </xf>
    <xf numFmtId="0" fontId="13" fillId="4" borderId="4" xfId="0" applyFont="1" applyFill="1" applyBorder="1" applyAlignment="1">
      <alignment horizontal="center" vertical="top" wrapText="1"/>
    </xf>
    <xf numFmtId="0" fontId="0" fillId="2" borderId="0" xfId="0" applyFont="1" applyFill="1" applyAlignment="1">
      <alignment vertical="center" wrapText="1"/>
    </xf>
    <xf numFmtId="0" fontId="5" fillId="3" borderId="0" xfId="0" applyFont="1" applyFill="1" applyAlignment="1">
      <alignment wrapText="1"/>
    </xf>
    <xf numFmtId="0" fontId="5" fillId="3" borderId="0" xfId="0" applyFont="1" applyFill="1" applyAlignment="1">
      <alignment horizontal="left" wrapText="1"/>
    </xf>
    <xf numFmtId="0" fontId="5" fillId="4" borderId="0" xfId="0" applyFont="1" applyFill="1" applyAlignment="1">
      <alignment wrapText="1"/>
    </xf>
    <xf numFmtId="0" fontId="5" fillId="5" borderId="0" xfId="0" applyFont="1" applyFill="1" applyAlignment="1">
      <alignment vertical="center" wrapText="1"/>
    </xf>
    <xf numFmtId="0" fontId="5" fillId="5" borderId="0" xfId="0" applyFont="1" applyFill="1" applyAlignment="1">
      <alignment wrapText="1"/>
    </xf>
    <xf numFmtId="0" fontId="5" fillId="6" borderId="0" xfId="0" applyFont="1" applyFill="1" applyAlignment="1">
      <alignment wrapText="1"/>
    </xf>
    <xf numFmtId="0" fontId="5" fillId="7" borderId="0" xfId="0" applyFont="1" applyFill="1" applyAlignment="1">
      <alignment vertical="center" wrapText="1"/>
    </xf>
    <xf numFmtId="0" fontId="5" fillId="7" borderId="0" xfId="0" applyFont="1" applyFill="1" applyAlignment="1">
      <alignment wrapText="1"/>
    </xf>
    <xf numFmtId="0" fontId="5" fillId="8" borderId="0" xfId="0" applyFont="1" applyFill="1" applyAlignment="1">
      <alignment wrapText="1"/>
    </xf>
    <xf numFmtId="0" fontId="5" fillId="9" borderId="0" xfId="0" applyFont="1" applyFill="1" applyAlignment="1">
      <alignment wrapText="1"/>
    </xf>
    <xf numFmtId="0" fontId="5" fillId="10" borderId="0" xfId="0" applyFont="1" applyFill="1" applyAlignment="1">
      <alignment wrapText="1"/>
    </xf>
    <xf numFmtId="0" fontId="5" fillId="11" borderId="0" xfId="0" applyFont="1" applyFill="1" applyAlignment="1">
      <alignment wrapText="1"/>
    </xf>
    <xf numFmtId="0" fontId="0" fillId="25" borderId="11" xfId="0" applyFont="1" applyFill="1" applyBorder="1" applyAlignment="1"/>
    <xf numFmtId="0" fontId="0" fillId="25" borderId="12" xfId="0" applyFont="1" applyFill="1" applyBorder="1" applyAlignment="1">
      <alignment horizontal="center"/>
    </xf>
    <xf numFmtId="0" fontId="0" fillId="25" borderId="11" xfId="0" applyFont="1" applyFill="1" applyBorder="1" applyAlignment="1">
      <alignment horizontal="center"/>
    </xf>
    <xf numFmtId="0" fontId="9" fillId="2" borderId="0" xfId="0" applyFont="1" applyFill="1" applyAlignment="1">
      <alignment horizontal="justify" vertical="center"/>
    </xf>
    <xf numFmtId="0" fontId="0" fillId="2" borderId="0" xfId="0" applyFont="1" applyFill="1" applyAlignment="1"/>
    <xf numFmtId="0" fontId="12" fillId="2" borderId="0" xfId="2" applyFill="1" applyAlignment="1">
      <alignment horizontal="justify" vertical="center"/>
    </xf>
    <xf numFmtId="0" fontId="20" fillId="2" borderId="0" xfId="0" applyFont="1" applyFill="1" applyAlignment="1"/>
    <xf numFmtId="0" fontId="0" fillId="2" borderId="13"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left" vertical="center" wrapText="1"/>
    </xf>
    <xf numFmtId="0" fontId="0" fillId="26" borderId="0" xfId="0" applyFont="1" applyFill="1" applyAlignment="1">
      <alignment horizontal="left" vertical="center" wrapText="1"/>
    </xf>
    <xf numFmtId="0" fontId="0" fillId="26" borderId="13" xfId="0" applyFont="1" applyFill="1" applyBorder="1" applyAlignment="1">
      <alignment horizontal="center" vertical="center"/>
    </xf>
    <xf numFmtId="0" fontId="0" fillId="26" borderId="0" xfId="0" applyFont="1" applyFill="1" applyAlignment="1">
      <alignment horizontal="center" vertical="center"/>
    </xf>
    <xf numFmtId="0" fontId="0" fillId="26" borderId="11" xfId="0" applyFont="1" applyFill="1" applyBorder="1" applyAlignment="1">
      <alignment horizontal="left" vertical="center" wrapText="1"/>
    </xf>
    <xf numFmtId="0" fontId="7" fillId="21" borderId="11" xfId="0" applyFont="1" applyFill="1" applyBorder="1" applyAlignment="1">
      <alignment horizontal="center" vertical="center" wrapText="1"/>
    </xf>
    <xf numFmtId="0" fontId="7" fillId="21" borderId="14" xfId="0" applyFont="1" applyFill="1" applyBorder="1" applyAlignment="1">
      <alignment horizontal="center" vertical="center" wrapText="1"/>
    </xf>
    <xf numFmtId="0" fontId="3" fillId="2" borderId="0" xfId="0" applyFont="1" applyFill="1" applyAlignment="1"/>
    <xf numFmtId="0" fontId="9" fillId="25" borderId="9" xfId="0" applyFont="1" applyFill="1" applyBorder="1" applyAlignment="1"/>
    <xf numFmtId="0" fontId="11" fillId="2" borderId="0" xfId="1" applyFont="1" applyFill="1" applyAlignment="1">
      <alignment horizontal="left" vertical="top" wrapText="1"/>
    </xf>
    <xf numFmtId="0" fontId="0" fillId="25" borderId="10" xfId="0" applyFont="1" applyFill="1" applyBorder="1" applyAlignment="1">
      <alignment horizontal="center" vertical="center"/>
    </xf>
    <xf numFmtId="0" fontId="0" fillId="25" borderId="9" xfId="0" applyFont="1" applyFill="1" applyBorder="1" applyAlignment="1">
      <alignment horizontal="center" vertical="center"/>
    </xf>
  </cellXfs>
  <cellStyles count="4">
    <cellStyle name="Normal 2" xfId="1" xr:uid="{613F8EF7-9D95-438A-A32B-4744A34142EC}"/>
    <cellStyle name="Normal 3" xfId="3" xr:uid="{651B96BD-9CC1-427E-B7AF-048CBBFB3BA4}"/>
    <cellStyle name="一般" xfId="0" builtinId="0"/>
    <cellStyle name="超連結" xfId="2" builtinId="8"/>
  </cellStyles>
  <dxfs count="37">
    <dxf>
      <font>
        <strike val="0"/>
        <outline val="0"/>
        <shadow val="0"/>
        <u val="none"/>
        <vertAlign val="baseline"/>
        <color auto="1"/>
      </font>
      <fill>
        <patternFill patternType="solid">
          <bgColor rgb="FFFFFF00"/>
        </patternFill>
      </fill>
      <alignment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5" tint="0.5999938962981048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5" tint="0.5999938962981048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font>
      <fill>
        <patternFill patternType="solid">
          <bgColor theme="5" tint="0.59999389629810485"/>
        </patternFill>
      </fill>
      <alignment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3"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3"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font>
      <fill>
        <patternFill patternType="solid">
          <bgColor theme="3" tint="0.39997558519241921"/>
        </patternFill>
      </fill>
      <alignment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7"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7"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font>
      <fill>
        <patternFill patternType="solid">
          <bgColor theme="7" tint="0.39997558519241921"/>
        </patternFill>
      </fill>
      <alignment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5"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5"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font>
      <fill>
        <patternFill patternType="solid">
          <bgColor theme="5" tint="0.39997558519241921"/>
        </patternFill>
      </fill>
      <alignmen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4"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4" tint="0.39997558519241921"/>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font>
      <fill>
        <patternFill patternType="solid">
          <bgColor theme="4" tint="0.39997558519241921"/>
        </patternFill>
      </fill>
      <alignment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7" tint="0.5999938962981048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7" tint="0.5999938962981048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font>
      <fill>
        <patternFill patternType="solid">
          <bgColor theme="7" tint="0.59999389629810485"/>
        </patternFill>
      </fill>
      <alignment vertical="center"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rgb="FF00B0F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rgb="FF00B0F0"/>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color auto="1"/>
      </font>
      <fill>
        <patternFill patternType="solid">
          <bgColor rgb="FF00B0F0"/>
        </patternFill>
      </fill>
      <alignment textRotation="0" wrapText="1" indent="0" justifyLastLine="0" shrinkToFit="0" readingOrder="0"/>
    </dxf>
    <dxf>
      <fill>
        <patternFill>
          <bgColor theme="0"/>
        </patternFill>
      </fill>
      <alignment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9" tint="0.59999389629810485"/>
        </patternFill>
      </fill>
      <alignment horizontal="center" vertical="bottom"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family val="2"/>
        <scheme val="none"/>
      </font>
      <fill>
        <patternFill patternType="solid">
          <fgColor indexed="64"/>
          <bgColor theme="9" tint="0.59999389629810485"/>
        </patternFill>
      </fill>
      <alignment horizontal="left"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color auto="1"/>
      </font>
      <fill>
        <patternFill patternType="solid">
          <bgColor theme="9" tint="0.59999389629810485"/>
        </patternFill>
      </fill>
      <alignment textRotation="0" wrapText="1" indent="0" justifyLastLine="0" shrinkToFit="0" readingOrder="0"/>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family val="2"/>
        <scheme val="none"/>
      </font>
      <fill>
        <patternFill patternType="solid">
          <fgColor indexed="64"/>
          <bgColor theme="0"/>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ill>
        <patternFill>
          <bgColor theme="0"/>
        </patternFill>
      </fill>
      <alignment textRotation="0" wrapText="1" indent="0" justifyLastLine="0" shrinkToFit="0" readingOrder="0"/>
    </dxf>
    <dxf>
      <fill>
        <patternFill>
          <bgColor theme="0"/>
        </patternFill>
      </fill>
      <alignment vertical="center" textRotation="0" wrapText="1" indent="0" justifyLastLine="0" shrinkToFit="0" readingOrder="0"/>
    </dxf>
    <dxf>
      <fill>
        <patternFill>
          <bgColor theme="0"/>
        </patternFill>
      </fill>
      <alignment textRotation="0" wrapText="1" indent="0" justifyLastLine="0" shrinkToFit="0" readingOrder="0"/>
    </dxf>
    <dxf>
      <fill>
        <patternFill>
          <bgColor theme="0"/>
        </patternFill>
      </fill>
      <alignment textRotation="0" wrapText="1" indent="0" justifyLastLine="0" shrinkToFit="0" readingOrder="0"/>
    </dxf>
    <dxf>
      <fill>
        <patternFill>
          <bgColor theme="0"/>
        </patternFill>
      </fill>
      <alignment textRotation="0" wrapText="1" indent="0" justifyLastLine="0" shrinkToFit="0" readingOrder="0"/>
    </dxf>
    <dxf>
      <fill>
        <patternFill>
          <bgColor theme="0"/>
        </patternFill>
      </fill>
      <alignment textRotation="0" wrapText="1" indent="0" justifyLastLine="0" shrinkToFit="0" readingOrder="0"/>
    </dxf>
    <dxf>
      <fill>
        <patternFill patternType="solid">
          <fgColor rgb="FFD9E2F3"/>
          <bgColor rgb="FFD9E2F3"/>
        </patternFill>
      </fill>
    </dxf>
    <dxf>
      <fill>
        <patternFill patternType="solid">
          <fgColor rgb="FFECECEC"/>
          <bgColor rgb="FFECECEC"/>
        </patternFill>
      </fill>
    </dxf>
    <dxf>
      <fill>
        <patternFill patternType="solid">
          <fgColor rgb="FFFFFFFF"/>
          <bgColor rgb="FFFFFFFF"/>
        </patternFill>
      </fill>
    </dxf>
  </dxfs>
  <tableStyles count="1">
    <tableStyle name="Matrix-style" pivot="0" count="3" xr9:uid="{00000000-0011-0000-FFFF-FFFF00000000}">
      <tableStyleElement type="headerRow" dxfId="36"/>
      <tableStyleElement type="firstRowStripe" dxfId="35"/>
      <tableStyleElement type="secondRowStripe"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50651</xdr:colOff>
      <xdr:row>1</xdr:row>
      <xdr:rowOff>24877</xdr:rowOff>
    </xdr:from>
    <xdr:to>
      <xdr:col>10</xdr:col>
      <xdr:colOff>371587</xdr:colOff>
      <xdr:row>3</xdr:row>
      <xdr:rowOff>165847</xdr:rowOff>
    </xdr:to>
    <xdr:pic>
      <xdr:nvPicPr>
        <xdr:cNvPr id="2" name="Picture 1" descr="https://lh5.googleusercontent.com/kJq9gzsYyUPFYMQESoHj_VurDV-Xfv1DQYPJMRPzxYmtlQlaZ0nMDovThkCAPV-wE8ZWi1jh8D5q9tZ6Qn_yVX4M16tcth9hjsSm3bxjcVbVPjsrZt5LIa6v_HZZXerEUpj5HwhU">
          <a:extLst>
            <a:ext uri="{FF2B5EF4-FFF2-40B4-BE49-F238E27FC236}">
              <a16:creationId xmlns:a16="http://schemas.microsoft.com/office/drawing/2014/main" id="{3745F7C2-3610-4ACC-94CB-44163F2715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451" y="207757"/>
          <a:ext cx="1540136"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581138</xdr:colOff>
      <xdr:row>0</xdr:row>
      <xdr:rowOff>173467</xdr:rowOff>
    </xdr:from>
    <xdr:to>
      <xdr:col>4</xdr:col>
      <xdr:colOff>386827</xdr:colOff>
      <xdr:row>4</xdr:row>
      <xdr:rowOff>139177</xdr:rowOff>
    </xdr:to>
    <xdr:pic>
      <xdr:nvPicPr>
        <xdr:cNvPr id="3" name="Picture 2" descr="https://lh5.googleusercontent.com/BcMwWXHZRcjV36qsn90jrXv5BN8PuKhKED-dny03EoAo-R74d6xmzXDW4MQ4PHepJSR6BKRhv68tNPqp5aJny52OI13Eo8jAGXk0wJSHyHEwWVgT38l60lDggG7OIWNxW8hVphXctduE4sVkKg">
          <a:extLst>
            <a:ext uri="{FF2B5EF4-FFF2-40B4-BE49-F238E27FC236}">
              <a16:creationId xmlns:a16="http://schemas.microsoft.com/office/drawing/2014/main" id="{2D619B29-EC29-4CDC-86CE-ECBB91F816A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90738" y="173467"/>
          <a:ext cx="1634489" cy="6972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402067</xdr:colOff>
      <xdr:row>0</xdr:row>
      <xdr:rowOff>40117</xdr:rowOff>
    </xdr:from>
    <xdr:to>
      <xdr:col>7</xdr:col>
      <xdr:colOff>329678</xdr:colOff>
      <xdr:row>7</xdr:row>
      <xdr:rowOff>74407</xdr:rowOff>
    </xdr:to>
    <xdr:pic>
      <xdr:nvPicPr>
        <xdr:cNvPr id="4" name="Picture 3" descr="https://lh3.googleusercontent.com/JqpmieQAzkHKRooUnFSLD0jLHvOm7SpHmlKSH6JMx4zaS-scUOx5F7HUfUi_nSEWcIr6BoYdOBgUN8xuOo9jd2ij3AP-4Ow0qeQftJ-xS24M9Rw8OmZ3mfhztdPk62MibXrx57Dl">
          <a:extLst>
            <a:ext uri="{FF2B5EF4-FFF2-40B4-BE49-F238E27FC236}">
              <a16:creationId xmlns:a16="http://schemas.microsoft.com/office/drawing/2014/main" id="{69EEB1EE-DD59-4E52-911F-9CAEB74B067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840467" y="40117"/>
          <a:ext cx="1756411" cy="1314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ikol\Google%20Drive\SLoCaT\DFID\Interim%20Report%20Revised\Matrix%20on%20Low%20Carbon%20Transport%20Quick%20Wins_2201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sheetName val="summary-table"/>
      <sheetName val="refs"/>
    </sheetNames>
    <sheetDataSet>
      <sheetData sheetId="0">
        <row r="7">
          <cell r="B7" t="str">
            <v>Accelerate phase-out of fossil fuel subsidies.</v>
          </cell>
        </row>
        <row r="8">
          <cell r="B8" t="str">
            <v>Accelerate deployment of tighter diesel fuel quality standards to reduce emissions of black carbon and other short-lived climate pollutants</v>
          </cell>
        </row>
        <row r="9">
          <cell r="B9" t="str">
            <v xml:space="preserve">Promote electric two- and three wheelers, including e-vehicle sharing systems in primary and secondary cities as well as rural areas. </v>
          </cell>
        </row>
        <row r="10">
          <cell r="B10" t="str">
            <v>Introduce and scale up pricing for car-related travel options (e.g. congestion/road charging, parking pricing) in primary and secondary cities.</v>
          </cell>
        </row>
        <row r="11">
          <cell r="B11" t="str">
            <v>Formulate Sustainable Urban Mobility Plans (SUMPs) in primary and secondary cities, supported by a National Urban Mobility Policy or Programme.</v>
          </cell>
        </row>
        <row r="12">
          <cell r="B12" t="str">
            <v>Implement (ultra-) low emission zones,</v>
          </cell>
        </row>
        <row r="13">
          <cell r="B13" t="str">
            <v>Provide and improve walking and cycling infrastructure (e.g. connected walking paths, protected cycle lanes, safe intersections), reallocating road space where necessary.</v>
          </cell>
        </row>
        <row r="14">
          <cell r="B14" t="str">
            <v>Limit import of inefficient and polluting second hand trucks</v>
          </cell>
        </row>
        <row r="15">
          <cell r="B15" t="str">
            <v>Improve freight efficiency (e.g. reduce empty load running by freight trucks) through route optimization, asset sharing between companies, and increased use of ICT solutions.</v>
          </cell>
        </row>
        <row r="16">
          <cell r="B16" t="str">
            <v>Tighten fuel economy standards for passenger cars, coupled with labelling schemes and fiscal incentives such as CO2-based vehicle taxation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03A9B8B-24BE-4E9E-8B1F-FC8E76CBA912}" name="Table_1" displayName="Table_1" ref="A5:AE16" headerRowCount="0" headerRowDxfId="33" dataDxfId="32" totalsRowDxfId="31">
  <tableColumns count="31">
    <tableColumn id="1" xr3:uid="{DA0CAD5A-A9A4-43B3-8600-EFD6C272AEAE}" name="Column1" dataDxfId="30"/>
    <tableColumn id="2" xr3:uid="{6D2BC023-3158-42F7-99FD-4CFA88E05A49}" name="Column2" dataDxfId="29"/>
    <tableColumn id="3" xr3:uid="{DDF7E645-19AA-4524-8C7F-C06736CEF78C}" name="Column3" dataDxfId="28"/>
    <tableColumn id="17" xr3:uid="{5918BA55-F87F-4A87-BA40-F38F3ACEADC3}" name="Column17" dataDxfId="27"/>
    <tableColumn id="16" xr3:uid="{4740F2BC-5E81-4263-A8C6-125611C30423}" name="Column16" dataDxfId="26"/>
    <tableColumn id="4" xr3:uid="{D4DCACF6-B0B7-4025-ABB8-7F22E25506AF}" name="Column4" dataDxfId="25"/>
    <tableColumn id="18" xr3:uid="{5280EB14-9525-4A27-B3A4-F44B4F6691BB}" name="Column18" dataDxfId="24"/>
    <tableColumn id="19" xr3:uid="{620A17E1-8652-4B9B-8DAE-F378C95845CF}" name="Column19" dataDxfId="23"/>
    <tableColumn id="7" xr3:uid="{E7DA2FC9-8DEC-44AA-A0AA-6845EEDC27C7}" name="Column7" dataDxfId="22"/>
    <tableColumn id="8" xr3:uid="{E930AC45-C2FD-4424-8015-93526118C433}" name="Column8" dataDxfId="21"/>
    <tableColumn id="20" xr3:uid="{D1E39C71-9007-4921-A41A-EDF3C1B62ECF}" name="Column20" dataDxfId="20"/>
    <tableColumn id="21" xr3:uid="{5DAEA8CA-F845-43EB-9C0C-D3EE0731886F}" name="Column21" dataDxfId="19"/>
    <tableColumn id="9" xr3:uid="{FAF7B6CC-48D4-4C9E-B073-8135DD84B59D}" name="Column9" dataDxfId="18"/>
    <tableColumn id="22" xr3:uid="{148AE840-BEDD-42E4-A8D3-155C8123CE4A}" name="Column22" dataDxfId="17"/>
    <tableColumn id="23" xr3:uid="{7A22B239-01D1-4ED8-954A-951F5B18CD19}" name="Column23" dataDxfId="16"/>
    <tableColumn id="10" xr3:uid="{9A85D0AE-0FBF-4029-AE3C-83380D0FD4A5}" name="Column10" dataDxfId="15"/>
    <tableColumn id="24" xr3:uid="{CDE17AFB-9676-4676-8652-C97F6F2D1600}" name="Column24" dataDxfId="14"/>
    <tableColumn id="25" xr3:uid="{F45DE4E2-5998-423A-AC97-51AC4F952FAE}" name="Column25" dataDxfId="13"/>
    <tableColumn id="11" xr3:uid="{7113F39A-5D8B-4E92-B929-47F6A369C622}" name="Column11" dataDxfId="12"/>
    <tableColumn id="26" xr3:uid="{DC3C6848-CC1A-49CF-A964-716AF7138CB7}" name="Column26" dataDxfId="11"/>
    <tableColumn id="27" xr3:uid="{8B651BEB-DBB9-4253-80A9-F7DAC73AB736}" name="Column27" dataDxfId="10"/>
    <tableColumn id="12" xr3:uid="{E8F0B55B-0F19-42E5-8ECA-797416817ABD}" name="Column12" dataDxfId="9"/>
    <tableColumn id="28" xr3:uid="{9BCB531B-4124-4C14-870F-EFDEC148BD6A}" name="Column28" dataDxfId="8"/>
    <tableColumn id="29" xr3:uid="{2C11AA3C-28CD-4016-A183-FFFA1107B5CF}" name="Column29" dataDxfId="7"/>
    <tableColumn id="13" xr3:uid="{5B255F2B-08C7-4097-8CA7-F1A521F9A771}" name="Column13" dataDxfId="6"/>
    <tableColumn id="30" xr3:uid="{526E15BD-F9B7-441A-AF28-6EB62A77D7F2}" name="Column30" dataDxfId="5"/>
    <tableColumn id="31" xr3:uid="{64861077-3B83-4334-A651-CD0C0B819D4C}" name="Column31" dataDxfId="4"/>
    <tableColumn id="14" xr3:uid="{39F55B65-DE20-4FB6-9E1A-E2CA500DFCF0}" name="Column14" dataDxfId="3"/>
    <tableColumn id="32" xr3:uid="{0DA3D73B-B74A-418F-9404-0F3BA66BE190}" name="Column32" dataDxfId="2"/>
    <tableColumn id="33" xr3:uid="{CE4560CE-6690-4DFB-86AF-564B835BB2C9}" name="Column33" dataDxfId="1"/>
    <tableColumn id="15" xr3:uid="{90236D86-8CBA-4F95-9B5F-F5A90E056DE5}" name="Column15" dataDxfId="0"/>
  </tableColumns>
  <tableStyleInfo name="Matrix-style" showFirstColumn="1" showLastColumn="1" showRowStripes="1" showColumnStripes="0"/>
</table>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hyperlink" Target="https://www.thejakartapost.com/news/2018/07/19/govt-plans-500-diesel-subsidy-hike-for-2019.html" TargetMode="External"/><Relationship Id="rId21" Type="http://schemas.openxmlformats.org/officeDocument/2006/relationships/hyperlink" Target="http://mohua.gov.in/upload/uploadfiles/files/ToR%20for%20preparation%20of%20CMP.pdf" TargetMode="External"/><Relationship Id="rId42" Type="http://schemas.openxmlformats.org/officeDocument/2006/relationships/hyperlink" Target="https://www.globalfueleconomy.org/media/461029/africa_erc-gfei-kenya-final-narative-report-23-07-2014-_2_.pdf" TargetMode="External"/><Relationship Id="rId47" Type="http://schemas.openxmlformats.org/officeDocument/2006/relationships/hyperlink" Target="https://www.newtimes.co.rw/news/new-oil-prices-will-not-affect-public-transport-fares-regulator-assures" TargetMode="External"/><Relationship Id="rId63" Type="http://schemas.openxmlformats.org/officeDocument/2006/relationships/hyperlink" Target="http://www.masterplan2013.kigalicity.gov.rw/downloads/docs/rwf1101_04_kigali%20transportation%20master%20plan_04062013-s.pdf" TargetMode="External"/><Relationship Id="rId68" Type="http://schemas.openxmlformats.org/officeDocument/2006/relationships/hyperlink" Target="https://wedocs.unep.org/bitstream/handle/20.500.11822/25233/AfricaUsedVehicleReport.pdf?sequence=1&amp;isAllowed=y" TargetMode="External"/><Relationship Id="rId16" Type="http://schemas.openxmlformats.org/officeDocument/2006/relationships/hyperlink" Target="https://www.globalfueleconomy.org/blog/2016/december/ghana-launches-global-fuel-economy-initiative" TargetMode="External"/><Relationship Id="rId11" Type="http://schemas.openxmlformats.org/officeDocument/2006/relationships/hyperlink" Target="https://www.ghanabusinessnews.com/2018/11/15/government-proposes-tax-incentives-to-promote-electric-cars-green-initiatives/" TargetMode="External"/><Relationship Id="rId32" Type="http://schemas.openxmlformats.org/officeDocument/2006/relationships/hyperlink" Target="https://www.hellenicshippingnews.com/indonesia-government-to-provide-online-system-in-major-ports-to-cut-costs/" TargetMode="External"/><Relationship Id="rId37" Type="http://schemas.openxmlformats.org/officeDocument/2006/relationships/hyperlink" Target="http://reimaginingnairobi.co.ke/wp-content/uploads/2018/04/CONGESTION-PRICING_Edited_v4_JK_edit_March-28.docx.pdf" TargetMode="External"/><Relationship Id="rId53" Type="http://schemas.openxmlformats.org/officeDocument/2006/relationships/hyperlink" Target="https://www.iol.co.za/motoring/bikes/e-bikes-are-taking-off-in-sa-1796362" TargetMode="External"/><Relationship Id="rId58" Type="http://schemas.openxmlformats.org/officeDocument/2006/relationships/hyperlink" Target="https://www.works.go.ug/wp-content/uploads/2018/04/20180117-Final-Tolling-Policy.pdf" TargetMode="External"/><Relationship Id="rId74" Type="http://schemas.openxmlformats.org/officeDocument/2006/relationships/hyperlink" Target="https://www.thegef.org/sites/default/files/project_documents/GEF5-PIF-GFEI-Regional%2520project_17042012_1.pdf" TargetMode="External"/><Relationship Id="rId79" Type="http://schemas.openxmlformats.org/officeDocument/2006/relationships/printerSettings" Target="../printerSettings/printerSettings2.bin"/><Relationship Id="rId5" Type="http://schemas.openxmlformats.org/officeDocument/2006/relationships/hyperlink" Target="http://www.rajukdhaka.gov.bd/rajuk/image/slideshow/1.%20Draft%20Dhaka%20Structure%20Plan%20Report%202016-2035(Full%20%20Volume).pdf" TargetMode="External"/><Relationship Id="rId61" Type="http://schemas.openxmlformats.org/officeDocument/2006/relationships/hyperlink" Target="https://www.monitor.co.ug/SpecialReports/City-authorities-unveil-new-transport-master-plan/688342-4792776-neu6mz/index.html" TargetMode="External"/><Relationship Id="rId82" Type="http://schemas.openxmlformats.org/officeDocument/2006/relationships/comments" Target="../comments1.xml"/><Relationship Id="rId19" Type="http://schemas.openxmlformats.org/officeDocument/2006/relationships/hyperlink" Target="http://niti.gov.in/writereaddata/files/document_publication/EV_report.pdf" TargetMode="External"/><Relationship Id="rId14" Type="http://schemas.openxmlformats.org/officeDocument/2006/relationships/hyperlink" Target="http://documents.worldbank.org/curated/en/933711488510098083/pdf/ICR-Ghana-Urban-Transport-Project-P100619-FINAL-01262017-01312017.pdf" TargetMode="External"/><Relationship Id="rId22" Type="http://schemas.openxmlformats.org/officeDocument/2006/relationships/hyperlink" Target="http://www.urbantransport.kar.gov.in/National%20Urban%20TransportPolicy.pdf;%20Shastry%20&amp;%20Pai%20(2016)" TargetMode="External"/><Relationship Id="rId27" Type="http://schemas.openxmlformats.org/officeDocument/2006/relationships/hyperlink" Target="https://www.indonesia-investments.com/news/todays-headlines/government-pertamina-prepare-euro-4-emission-standard-fuel/item8510?" TargetMode="External"/><Relationship Id="rId30" Type="http://schemas.openxmlformats.org/officeDocument/2006/relationships/hyperlink" Target="https://www.tandfonline.com/doi/abs/10.1080/0811114022000032609?journalCode=cupr20" TargetMode="External"/><Relationship Id="rId35" Type="http://schemas.openxmlformats.org/officeDocument/2006/relationships/hyperlink" Target="https://www.capitalfm.co.ke/business/2015/01/vivo-energy-kenya-imports-cleaner-healthier-diesel/%20,%20Adboun%20(2018)" TargetMode="External"/><Relationship Id="rId43" Type="http://schemas.openxmlformats.org/officeDocument/2006/relationships/hyperlink" Target="https://www.premiumtimesng.com/news/headlines/253695-nigerian-govt-reverses-self-on-petrol-subsidy-but-denies-it.html,%20Adeoti%20et%20al.%20(2016)" TargetMode="External"/><Relationship Id="rId48" Type="http://schemas.openxmlformats.org/officeDocument/2006/relationships/hyperlink" Target="https://www.standardmedia.co.ke/article/2001294477/fair-fuel-price-in-uganda-attracts-kenyans" TargetMode="External"/><Relationship Id="rId56" Type="http://schemas.openxmlformats.org/officeDocument/2006/relationships/hyperlink" Target="https://www.newtimes.co.rw/section/read/30311" TargetMode="External"/><Relationship Id="rId64" Type="http://schemas.openxmlformats.org/officeDocument/2006/relationships/hyperlink" Target="http://www.transport.gov.za/documents/11623/21913/PedestrianandBcycleFacilityGuideline_comp.pdf/6fb08346-67c5-43af-8b19-a2d5637f6a43" TargetMode="External"/><Relationship Id="rId69" Type="http://schemas.openxmlformats.org/officeDocument/2006/relationships/hyperlink" Target="https://www.busiweek.com/uganda-to-faze-out-importation-of-old-cars-15-years-above-by-september/" TargetMode="External"/><Relationship Id="rId77" Type="http://schemas.openxmlformats.org/officeDocument/2006/relationships/hyperlink" Target="https://www.unenvironment.org/events/workshop/uganda-gfei-project-national-working-group-launches-feebate-study" TargetMode="External"/><Relationship Id="rId8" Type="http://schemas.openxmlformats.org/officeDocument/2006/relationships/hyperlink" Target="https://www.globalfueleconomy.org/blog/2018/june/bangladesh-starts-process-of-developing-fuel-economy-policies" TargetMode="External"/><Relationship Id="rId51" Type="http://schemas.openxmlformats.org/officeDocument/2006/relationships/hyperlink" Target="https://www.die-gdi.de/fileadmin/user_upload/pdfs/veranstaltungen/2018/20180618_green_transformation/Electric_two-wheelers_in_Africa.pdf" TargetMode="External"/><Relationship Id="rId72" Type="http://schemas.openxmlformats.org/officeDocument/2006/relationships/hyperlink" Target="https://www.sciencedirect.com/science/article/pii/S0040162517312568" TargetMode="External"/><Relationship Id="rId80" Type="http://schemas.openxmlformats.org/officeDocument/2006/relationships/vmlDrawing" Target="../drawings/vmlDrawing1.vml"/><Relationship Id="rId3" Type="http://schemas.openxmlformats.org/officeDocument/2006/relationships/hyperlink" Target="http://wedocs.unep.org/xmlui/bitstream/handle/20.500.11822/25429/CFV_SessionSummary.pdf?sequence=1&amp;isAllowed=y" TargetMode="External"/><Relationship Id="rId12" Type="http://schemas.openxmlformats.org/officeDocument/2006/relationships/hyperlink" Target="https://www.theguardian.com/cities/2016/nov/11/gridlock-west-africa-accra-troubled-attempts-tackle-traffic-crisis" TargetMode="External"/><Relationship Id="rId17" Type="http://schemas.openxmlformats.org/officeDocument/2006/relationships/hyperlink" Target="http://pib.nic.in/newsite/PrintRelease.aspx?relid=141145" TargetMode="External"/><Relationship Id="rId25" Type="http://schemas.openxmlformats.org/officeDocument/2006/relationships/hyperlink" Target="https://www.theicct.org/publications/fuel-consumption-stds-hdvs-india-update-201712" TargetMode="External"/><Relationship Id="rId33" Type="http://schemas.openxmlformats.org/officeDocument/2006/relationships/hyperlink" Target="http://www.uncrd.or.jp/content/documents/7EST-B1G4-1.pdf" TargetMode="External"/><Relationship Id="rId38" Type="http://schemas.openxmlformats.org/officeDocument/2006/relationships/hyperlink" Target="https://unhabitat.org/wp-content/uploads/2017/04/Sustainable-Urban-Mobility-Plan-for-Ruiru-Kenya.pdf" TargetMode="External"/><Relationship Id="rId46" Type="http://schemas.openxmlformats.org/officeDocument/2006/relationships/hyperlink" Target="https://www.reuters.com/article/africa-oil-specs/east-africa-move-to-cleaner-fuels-to-soak-up-new-low-sulphur-supplies-idUSL4N0QS3I020140829" TargetMode="External"/><Relationship Id="rId59" Type="http://schemas.openxmlformats.org/officeDocument/2006/relationships/hyperlink" Target="http://www.masterplan2013.kigalicity.gov.rw/downloads/docs/rwf1101_04_kigali%20transportation%20master%20plan_04062013-s.pdf" TargetMode="External"/><Relationship Id="rId67" Type="http://schemas.openxmlformats.org/officeDocument/2006/relationships/hyperlink" Target="https://wedocs.unep.org/bitstream/handle/20.500.11822/25233/AfricaUsedVehicleReport.pdf?sequence=1&amp;isAllowed=y" TargetMode="External"/><Relationship Id="rId20" Type="http://schemas.openxmlformats.org/officeDocument/2006/relationships/hyperlink" Target="https://www.cntraveller.in/story/delhi-may-charge-congestion-tax-reduce-traffic/" TargetMode="External"/><Relationship Id="rId41" Type="http://schemas.openxmlformats.org/officeDocument/2006/relationships/hyperlink" Target="https://www.unece.org/fileadmin/DAM/trans/doc/2017/itc/UNEP-ITC_Background_Paper-Used_Vehicle_Global_Overview.pdf" TargetMode="External"/><Relationship Id="rId54" Type="http://schemas.openxmlformats.org/officeDocument/2006/relationships/hyperlink" Target="https://www.techjaja.com/feiying-electric-vehicles-uganda-launches-electric-bikes-uganda/" TargetMode="External"/><Relationship Id="rId62" Type="http://schemas.openxmlformats.org/officeDocument/2006/relationships/hyperlink" Target="https://wedocs.unep.org/bitstream/handle/20.500.11822/25415/Lagos_NMTPolicy.pdf?sequence=3" TargetMode="External"/><Relationship Id="rId70" Type="http://schemas.openxmlformats.org/officeDocument/2006/relationships/hyperlink" Target="https://www.unenvironment.org/es/node/25" TargetMode="External"/><Relationship Id="rId75" Type="http://schemas.openxmlformats.org/officeDocument/2006/relationships/hyperlink" Target="http://wedocs.unep.org/bitstream/item/21643/Promoting%20Cleaner%20%26%20Efficient%20Vehicles%20in%20Malawi%2C%20Jane%20Akumu%2C%20UN%20Environment.pdf?sequence=8" TargetMode="External"/><Relationship Id="rId1" Type="http://schemas.openxmlformats.org/officeDocument/2006/relationships/hyperlink" Target="https://cdkn.org/resource/report-fuel-oil-subsidy-reforms-oil-market-deregulation-bangladesh/?loclang=en_gb" TargetMode="External"/><Relationship Id="rId6" Type="http://schemas.openxmlformats.org/officeDocument/2006/relationships/hyperlink" Target="http://cleanairasia.org/wp-content/uploads/2016/08/CountryProfile_Bangladesh.pdf" TargetMode="External"/><Relationship Id="rId15" Type="http://schemas.openxmlformats.org/officeDocument/2006/relationships/hyperlink" Target="https://thebftonline.com/2017/features/ghanas-cargo-and-haulage-transport-industry-current-scenario-and-future-outlook/" TargetMode="External"/><Relationship Id="rId23" Type="http://schemas.openxmlformats.org/officeDocument/2006/relationships/hyperlink" Target="https://www.globalfueleconomy.org/media/45362/wp7_regulation_for_2nd-hand_vehicles-lr.pdf" TargetMode="External"/><Relationship Id="rId28" Type="http://schemas.openxmlformats.org/officeDocument/2006/relationships/hyperlink" Target="https://asia.nikkei.com/Business/Local-maker-kicks-off-Indonesia-s-electric-scooter-market" TargetMode="External"/><Relationship Id="rId36" Type="http://schemas.openxmlformats.org/officeDocument/2006/relationships/hyperlink" Target="https://www.theeastafrican.co.ke/business/Kenya-import-rules-being-drafted/2560-4242850-a65rd0/index.html" TargetMode="External"/><Relationship Id="rId49" Type="http://schemas.openxmlformats.org/officeDocument/2006/relationships/hyperlink" Target="https://www.fin24.com/Economy/radebe-state-had-to-subsidise-september-fuel-price-20180909-2" TargetMode="External"/><Relationship Id="rId57" Type="http://schemas.openxmlformats.org/officeDocument/2006/relationships/hyperlink" Target="https://businesstech.co.za/news/motoring/229539/motorists-could-face-a-new-congestion-tax-and-other-fees-to-help-fix-roads/" TargetMode="External"/><Relationship Id="rId10" Type="http://schemas.openxmlformats.org/officeDocument/2006/relationships/hyperlink" Target="https://www.myjoyonline.com/news/2017/April-17th/ghana-to-reduce-sulphur-levels-in-fuel-to-50ppm-from-july-1.php" TargetMode="External"/><Relationship Id="rId31" Type="http://schemas.openxmlformats.org/officeDocument/2006/relationships/hyperlink" Target="https://www.trade.gov/td/otm/assets/auto/TBR2015Final.pdf" TargetMode="External"/><Relationship Id="rId44" Type="http://schemas.openxmlformats.org/officeDocument/2006/relationships/hyperlink" Target="https://www.reuters.com/article/nigeria-fuels-sulphur/nigeria-to-cut-maximum-sulphur-in-gasoline-diesel-nnpc-idUSL8N1QV1NJ" TargetMode="External"/><Relationship Id="rId52" Type="http://schemas.openxmlformats.org/officeDocument/2006/relationships/hyperlink" Target="http://www.theafricareport.com/East-Horn-Africa/rwanda-bets-on-electric-motorbikes-to-reduce-air-pollution.html" TargetMode="External"/><Relationship Id="rId60" Type="http://schemas.openxmlformats.org/officeDocument/2006/relationships/hyperlink" Target="http://www.codatu.org/publications/articles/urban-transport-planning-in-south-africa/" TargetMode="External"/><Relationship Id="rId65" Type="http://schemas.openxmlformats.org/officeDocument/2006/relationships/hyperlink" Target="https://wedocs.unep.org/bitstream/handle/20.500.11822/22500/NMT_Policy_Development%20.pdf?sequence=1&amp;isAllowed=y" TargetMode="External"/><Relationship Id="rId73" Type="http://schemas.openxmlformats.org/officeDocument/2006/relationships/hyperlink" Target="https://www.businessinsider.co.za/nearly-half-of-cargo-space-that-would-have-been-wasted-on-trucks-has-been-used-thanks-to-this-new-sa-app-2018-6" TargetMode="External"/><Relationship Id="rId78" Type="http://schemas.openxmlformats.org/officeDocument/2006/relationships/hyperlink" Target="http://www.uncrd.or.jp/content/documents/7EST-B1G4-1.pdf" TargetMode="External"/><Relationship Id="rId81" Type="http://schemas.openxmlformats.org/officeDocument/2006/relationships/table" Target="../tables/table1.xml"/><Relationship Id="rId4" Type="http://schemas.openxmlformats.org/officeDocument/2006/relationships/hyperlink" Target="https://www.thedailystar.net/backpage/news/countrys-first-toll-road-the-cards-1670341" TargetMode="External"/><Relationship Id="rId9" Type="http://schemas.openxmlformats.org/officeDocument/2006/relationships/hyperlink" Target="https://www.ictsd.org/bridges-news/bridges-africa/news/reforming-africa%E2%80%99s-fossil-fuel-subsidies" TargetMode="External"/><Relationship Id="rId13" Type="http://schemas.openxmlformats.org/officeDocument/2006/relationships/hyperlink" Target="http://documents.worldbank.org/curated/en/933711488510098083/pdf/ICR-Ghana-Urban-Transport-Project-P100619-FINAL-01262017-01312017.pdf" TargetMode="External"/><Relationship Id="rId18" Type="http://schemas.openxmlformats.org/officeDocument/2006/relationships/hyperlink" Target="https://www.theicct.org/sites/default/files/publications/BS%20VI%20Fuel%20Spec%20Working%20Paper%20vF.pdf" TargetMode="External"/><Relationship Id="rId39" Type="http://schemas.openxmlformats.org/officeDocument/2006/relationships/hyperlink" Target="https://www.kara.or.ke/Nairobi%20City%20County%20Non%20Motorized%20Transport%20Policy.pdf" TargetMode="External"/><Relationship Id="rId34" Type="http://schemas.openxmlformats.org/officeDocument/2006/relationships/hyperlink" Target="https://www.the-star.co.ke/news/2018/09/15/why-levying-vat-on-fuel-is-astute-proposal_c1818711" TargetMode="External"/><Relationship Id="rId50" Type="http://schemas.openxmlformats.org/officeDocument/2006/relationships/hyperlink" Target="https://www.iol.co.za/business-report/economy/sa-lagging-behind-on-clean-fuel-specifications-2063696" TargetMode="External"/><Relationship Id="rId55" Type="http://schemas.openxmlformats.org/officeDocument/2006/relationships/hyperlink" Target="https://www.premiumtimesng.com/news/top-news/250427-toll-gates-will-return-nigerian-roads-soon-fashola.html" TargetMode="External"/><Relationship Id="rId76" Type="http://schemas.openxmlformats.org/officeDocument/2006/relationships/hyperlink" Target="https://www.globalfueleconomy.org/blog/2018/january/south-africa-gfei-releases-new-assessment-of-fuel-economy-potential" TargetMode="External"/><Relationship Id="rId7" Type="http://schemas.openxmlformats.org/officeDocument/2006/relationships/hyperlink" Target="http://www.ccacoalition.org/en/resources/advancing-green-freight-bangladesh-background-paper" TargetMode="External"/><Relationship Id="rId71" Type="http://schemas.openxmlformats.org/officeDocument/2006/relationships/hyperlink" Target="https://www.unenvironment.org/es/node/25" TargetMode="External"/><Relationship Id="rId2" Type="http://schemas.openxmlformats.org/officeDocument/2006/relationships/hyperlink" Target="http://wedocs.unep.org/xmlui/bitstream/handle/20.500.11822/25429/CFV_SessionSummary.pdf?sequence=1&amp;isAllowed=y" TargetMode="External"/><Relationship Id="rId29" Type="http://schemas.openxmlformats.org/officeDocument/2006/relationships/hyperlink" Target="http://voxdev.org/topic/infrastructure-urbanisation/jakarta-s-maligned-congestion-easing-policy-actually-worked" TargetMode="External"/><Relationship Id="rId24" Type="http://schemas.openxmlformats.org/officeDocument/2006/relationships/hyperlink" Target="http://niti.gov.in/writereaddata/files/document_publication/Freight_report.pdf" TargetMode="External"/><Relationship Id="rId40" Type="http://schemas.openxmlformats.org/officeDocument/2006/relationships/hyperlink" Target="https://www.unenvironment.org/es/node/25" TargetMode="External"/><Relationship Id="rId45" Type="http://schemas.openxmlformats.org/officeDocument/2006/relationships/hyperlink" Target="https://www.reuters.com/article/africa-oil-specs/east-africa-move-to-cleaner-fuels-to-soak-up-new-low-sulphur-supplies-idUSL4N0QS3I020140829" TargetMode="External"/><Relationship Id="rId66" Type="http://schemas.openxmlformats.org/officeDocument/2006/relationships/hyperlink" Target="https://wedocs.unep.org/bitstream/handle/20.500.11822/25233/AfricaUsedVehicleReport.pdf?sequence=1&amp;isAllowed=y"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www.ictsd.org/bridges-news/bridges-africa/news/reforming-africa%E2%80%99s-fossil-fuel-subsidies" TargetMode="External"/><Relationship Id="rId13" Type="http://schemas.openxmlformats.org/officeDocument/2006/relationships/hyperlink" Target="https://www.globalfueleconomy.org/media/45362/wp7_regulation_for_2nd-hand_vehicles-lr.pdf" TargetMode="External"/><Relationship Id="rId18" Type="http://schemas.openxmlformats.org/officeDocument/2006/relationships/hyperlink" Target="http://wedocs.unep.org/bitstream/item/21643/Promoting%20Cleaner%20%26%20Efficient%20Vehicles%20in%20Malawi%2C%20Jane%20Akumu%2C%20UN%20Environment.pdf" TargetMode="External"/><Relationship Id="rId3" Type="http://schemas.openxmlformats.org/officeDocument/2006/relationships/hyperlink" Target="http://urbanmobilityindia.in/Upload/Conference/4ef8e29d-4c90-448a-a5d5-37b2c1cac9e3.pdf" TargetMode="External"/><Relationship Id="rId7" Type="http://schemas.openxmlformats.org/officeDocument/2006/relationships/hyperlink" Target="https://cdkn.org/resource/report-fuel-oil-subsidy-reforms-oil-market-deregulation-bangladesh/?loclang=en_gb" TargetMode="External"/><Relationship Id="rId12" Type="http://schemas.openxmlformats.org/officeDocument/2006/relationships/hyperlink" Target="http://documents.worldbank.org/curated/en/933711488510098083/pdf/ICR-Ghana-Urban-Transport-Project-P100619-FINAL-01262017-01312017.pdf" TargetMode="External"/><Relationship Id="rId17" Type="http://schemas.openxmlformats.org/officeDocument/2006/relationships/hyperlink" Target="https://wedocs.unep.org/bitstream/handle/20.500.11822/25233/AfricaUsedVehicleReport.pdf" TargetMode="External"/><Relationship Id="rId2" Type="http://schemas.openxmlformats.org/officeDocument/2006/relationships/hyperlink" Target="http://www.ccacoalition.org/es/node/1315" TargetMode="External"/><Relationship Id="rId16" Type="http://schemas.openxmlformats.org/officeDocument/2006/relationships/hyperlink" Target="https://wedocs.unep.org/bitstream/handle/20.500.11822/25415/Lagos_NMTPolicy.pdf" TargetMode="External"/><Relationship Id="rId1" Type="http://schemas.openxmlformats.org/officeDocument/2006/relationships/hyperlink" Target="https://www.nbr.org/publication/the-role-of-transportation-in-the-future-of-urban-developing-asia-a-case-study-of-india/" TargetMode="External"/><Relationship Id="rId6" Type="http://schemas.openxmlformats.org/officeDocument/2006/relationships/hyperlink" Target="http://www.ccacoalition.org/sites/default/files/resources/2017_northern-corridor-green-freight_NCTTCA.pdf" TargetMode="External"/><Relationship Id="rId11" Type="http://schemas.openxmlformats.org/officeDocument/2006/relationships/hyperlink" Target="https://www.die-gdi.de/fileadmin/user_upload/pdfs/veranstaltungen/2018/20180618_green_transformation/Electric_two-wheelers_in_Africa.pdf" TargetMode="External"/><Relationship Id="rId5" Type="http://schemas.openxmlformats.org/officeDocument/2006/relationships/hyperlink" Target="http://niti.gov.in/writereaddata/files/document_publication/Freight_report.pdf" TargetMode="External"/><Relationship Id="rId15" Type="http://schemas.openxmlformats.org/officeDocument/2006/relationships/hyperlink" Target="https://wedocs.unep.org/bitstream/handle/20.500.11822/25233/FuelQualityEmissionStandardDevelopments.pdf" TargetMode="External"/><Relationship Id="rId10" Type="http://schemas.openxmlformats.org/officeDocument/2006/relationships/hyperlink" Target="https://www.theicct.org/sites/default/files/publications/BS%20VI%20Fuel%20Spec%20Working%20Paper%20vF.pdf" TargetMode="External"/><Relationship Id="rId4" Type="http://schemas.openxmlformats.org/officeDocument/2006/relationships/hyperlink" Target="https://wedocs.unep.org/bitstream/handle/20.500.11822/17030/globalOutlookOnWalkingAndCycling.pdf?sequence=1" TargetMode="External"/><Relationship Id="rId9" Type="http://schemas.openxmlformats.org/officeDocument/2006/relationships/hyperlink" Target="http://wedocs.unep.org/xmlui/bitstream/handle/20.500.11822/25429/CFV_SessionSummary.pdf?sequence=1&amp;isAllowed=y" TargetMode="External"/><Relationship Id="rId14" Type="http://schemas.openxmlformats.org/officeDocument/2006/relationships/hyperlink" Target="https://unhabitat.org/wp-content/uploads/2017/04/Sustainable-Urban-Mobility-Plan-for-Ruiru-Keny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625C7-5C07-4B14-99A4-AB30182460AA}">
  <dimension ref="B9:M14"/>
  <sheetViews>
    <sheetView zoomScaleNormal="100" workbookViewId="0">
      <selection activeCell="H16" sqref="H16"/>
    </sheetView>
  </sheetViews>
  <sheetFormatPr defaultRowHeight="14.4" x14ac:dyDescent="0.3"/>
  <cols>
    <col min="1" max="16384" width="8.88671875" style="2"/>
  </cols>
  <sheetData>
    <row r="9" spans="2:13" x14ac:dyDescent="0.3">
      <c r="B9" s="1" t="s">
        <v>264</v>
      </c>
    </row>
    <row r="11" spans="2:13" x14ac:dyDescent="0.3">
      <c r="B11" s="162" t="s">
        <v>263</v>
      </c>
      <c r="C11" s="162"/>
      <c r="D11" s="162"/>
      <c r="E11" s="162"/>
      <c r="F11" s="162"/>
      <c r="G11" s="162"/>
      <c r="H11" s="162"/>
      <c r="I11" s="162"/>
      <c r="J11" s="162"/>
      <c r="K11" s="162"/>
      <c r="L11" s="162"/>
      <c r="M11" s="162"/>
    </row>
    <row r="12" spans="2:13" ht="78.900000000000006" customHeight="1" x14ac:dyDescent="0.3">
      <c r="B12" s="162"/>
      <c r="C12" s="162"/>
      <c r="D12" s="162"/>
      <c r="E12" s="162"/>
      <c r="F12" s="162"/>
      <c r="G12" s="162"/>
      <c r="H12" s="162"/>
      <c r="I12" s="162"/>
      <c r="J12" s="162"/>
      <c r="K12" s="162"/>
      <c r="L12" s="162"/>
      <c r="M12" s="162"/>
    </row>
    <row r="14" spans="2:13" x14ac:dyDescent="0.3">
      <c r="B14" s="3"/>
    </row>
  </sheetData>
  <mergeCells count="1">
    <mergeCell ref="B11:M12"/>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C02DE-FFAC-4164-9ACD-8FF46DFEA661}">
  <sheetPr>
    <outlinePr summaryBelow="0" summaryRight="0"/>
  </sheetPr>
  <dimension ref="A1:CK974"/>
  <sheetViews>
    <sheetView zoomScale="70" zoomScaleNormal="70" workbookViewId="0"/>
  </sheetViews>
  <sheetFormatPr defaultColWidth="14.44140625" defaultRowHeight="15" customHeight="1" x14ac:dyDescent="0.25"/>
  <cols>
    <col min="1" max="1" width="26.44140625" style="31" customWidth="1"/>
    <col min="2" max="2" width="35.44140625" style="131" customWidth="1"/>
    <col min="3" max="3" width="16.44140625" style="31" customWidth="1"/>
    <col min="4" max="4" width="22.6640625" style="31" customWidth="1"/>
    <col min="5" max="5" width="22.33203125" style="31" customWidth="1"/>
    <col min="6" max="6" width="19" style="132" customWidth="1"/>
    <col min="7" max="7" width="50.33203125" style="133" customWidth="1"/>
    <col min="8" max="8" width="17.109375" style="132" customWidth="1"/>
    <col min="9" max="9" width="0.109375" style="31" customWidth="1"/>
    <col min="10" max="10" width="9.6640625" style="134" customWidth="1"/>
    <col min="11" max="11" width="38.33203125" style="134" customWidth="1"/>
    <col min="12" max="12" width="16.109375" style="134" customWidth="1"/>
    <col min="13" max="13" width="9.6640625" style="135" customWidth="1"/>
    <col min="14" max="14" width="40" style="136" customWidth="1"/>
    <col min="15" max="15" width="18.33203125" style="136" customWidth="1"/>
    <col min="16" max="16" width="9.6640625" style="137" customWidth="1"/>
    <col min="17" max="17" width="46.6640625" style="137" customWidth="1"/>
    <col min="18" max="18" width="14.109375" style="137" customWidth="1"/>
    <col min="19" max="19" width="9.6640625" style="138" customWidth="1"/>
    <col min="20" max="20" width="41.109375" style="139" customWidth="1"/>
    <col min="21" max="21" width="14.6640625" style="139" customWidth="1"/>
    <col min="22" max="22" width="9.6640625" style="140" customWidth="1"/>
    <col min="23" max="23" width="40.109375" style="140" customWidth="1"/>
    <col min="24" max="24" width="21.44140625" style="140" customWidth="1"/>
    <col min="25" max="25" width="9.6640625" style="141" customWidth="1"/>
    <col min="26" max="26" width="43.33203125" style="141" customWidth="1"/>
    <col min="27" max="27" width="22" style="141" customWidth="1"/>
    <col min="28" max="28" width="9.6640625" style="142" customWidth="1"/>
    <col min="29" max="29" width="42.44140625" style="142" customWidth="1"/>
    <col min="30" max="30" width="17.33203125" style="142" customWidth="1"/>
    <col min="31" max="31" width="9.6640625" style="143" customWidth="1"/>
    <col min="32" max="32" width="46.77734375" style="143" customWidth="1"/>
    <col min="33" max="33" width="15.33203125" style="143" customWidth="1"/>
    <col min="34" max="16384" width="14.44140625" style="31"/>
  </cols>
  <sheetData>
    <row r="1" spans="1:89" ht="15.75" customHeight="1" x14ac:dyDescent="0.3">
      <c r="A1" s="160" t="s">
        <v>3</v>
      </c>
      <c r="B1" s="18"/>
      <c r="C1" s="17"/>
      <c r="D1" s="17"/>
      <c r="E1" s="17"/>
      <c r="F1" s="19"/>
      <c r="G1" s="20"/>
      <c r="H1" s="19"/>
      <c r="I1" s="17"/>
      <c r="J1" s="21"/>
      <c r="K1" s="21"/>
      <c r="L1" s="21"/>
      <c r="M1" s="22"/>
      <c r="N1" s="23"/>
      <c r="O1" s="23"/>
      <c r="P1" s="24" t="s">
        <v>4</v>
      </c>
      <c r="Q1" s="24"/>
      <c r="R1" s="24"/>
      <c r="S1" s="25"/>
      <c r="T1" s="26"/>
      <c r="U1" s="26"/>
      <c r="V1" s="27"/>
      <c r="W1" s="27"/>
      <c r="X1" s="27"/>
      <c r="Y1" s="28"/>
      <c r="Z1" s="28"/>
      <c r="AA1" s="28"/>
      <c r="AB1" s="29"/>
      <c r="AC1" s="29"/>
      <c r="AD1" s="29"/>
      <c r="AE1" s="30"/>
      <c r="AF1" s="30"/>
      <c r="AG1" s="30"/>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row>
    <row r="2" spans="1:89" ht="23.7" customHeight="1" x14ac:dyDescent="0.3">
      <c r="A2" s="160" t="s">
        <v>5</v>
      </c>
      <c r="B2" s="18"/>
      <c r="C2" s="17"/>
      <c r="D2" s="17"/>
      <c r="E2" s="17"/>
      <c r="F2" s="19"/>
      <c r="G2" s="20"/>
      <c r="H2" s="19"/>
      <c r="I2" s="17"/>
      <c r="J2" s="21"/>
      <c r="K2" s="21"/>
      <c r="L2" s="21"/>
      <c r="M2" s="22"/>
      <c r="N2" s="23"/>
      <c r="O2" s="23"/>
      <c r="P2" s="24"/>
      <c r="Q2" s="24"/>
      <c r="R2" s="24"/>
      <c r="S2" s="25"/>
      <c r="T2" s="26"/>
      <c r="U2" s="26"/>
      <c r="V2" s="27"/>
      <c r="W2" s="27"/>
      <c r="X2" s="27"/>
      <c r="Y2" s="28"/>
      <c r="Z2" s="28"/>
      <c r="AA2" s="28"/>
      <c r="AB2" s="29"/>
      <c r="AC2" s="29"/>
      <c r="AD2" s="29"/>
      <c r="AE2" s="30"/>
      <c r="AF2" s="30"/>
      <c r="AG2" s="30"/>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row>
    <row r="3" spans="1:89" ht="15.75" customHeight="1" x14ac:dyDescent="0.3">
      <c r="A3" s="32" t="s">
        <v>6</v>
      </c>
      <c r="B3" s="33" t="s">
        <v>7</v>
      </c>
      <c r="C3" s="34"/>
      <c r="D3" s="34"/>
      <c r="E3" s="34"/>
      <c r="F3" s="35"/>
      <c r="G3" s="36"/>
      <c r="H3" s="35"/>
      <c r="I3" s="34"/>
      <c r="J3" s="37"/>
      <c r="K3" s="37"/>
      <c r="L3" s="37"/>
      <c r="M3" s="38"/>
      <c r="N3" s="39"/>
      <c r="O3" s="39"/>
      <c r="P3" s="40"/>
      <c r="Q3" s="40"/>
      <c r="R3" s="40"/>
      <c r="S3" s="41"/>
      <c r="T3" s="42"/>
      <c r="U3" s="42"/>
      <c r="V3" s="43"/>
      <c r="W3" s="43"/>
      <c r="X3" s="43"/>
      <c r="Y3" s="44"/>
      <c r="Z3" s="44"/>
      <c r="AA3" s="44"/>
      <c r="AB3" s="45"/>
      <c r="AC3" s="45"/>
      <c r="AD3" s="45"/>
      <c r="AE3" s="46"/>
      <c r="AF3" s="46"/>
      <c r="AG3" s="46"/>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47"/>
    </row>
    <row r="4" spans="1:89" ht="15.75" customHeight="1" x14ac:dyDescent="0.3">
      <c r="A4" s="17"/>
      <c r="B4" s="18"/>
      <c r="C4" s="17"/>
      <c r="D4" s="17"/>
      <c r="E4" s="17"/>
      <c r="F4" s="48" t="s">
        <v>8</v>
      </c>
      <c r="G4" s="49"/>
      <c r="H4" s="50"/>
      <c r="I4" s="51"/>
      <c r="J4" s="52"/>
      <c r="K4" s="52"/>
      <c r="L4" s="52"/>
      <c r="M4" s="53"/>
      <c r="N4" s="54"/>
      <c r="O4" s="54"/>
      <c r="P4" s="55"/>
      <c r="Q4" s="55"/>
      <c r="R4" s="55"/>
      <c r="S4" s="56"/>
      <c r="T4" s="57"/>
      <c r="U4" s="57"/>
      <c r="V4" s="58"/>
      <c r="W4" s="58"/>
      <c r="X4" s="58"/>
      <c r="Y4" s="59"/>
      <c r="Z4" s="59"/>
      <c r="AA4" s="59"/>
      <c r="AB4" s="60"/>
      <c r="AC4" s="60"/>
      <c r="AD4" s="60"/>
      <c r="AE4" s="61"/>
      <c r="AF4" s="62"/>
      <c r="AG4" s="62"/>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row>
    <row r="5" spans="1:89" ht="54.75" customHeight="1" x14ac:dyDescent="0.25">
      <c r="A5" s="63" t="s">
        <v>9</v>
      </c>
      <c r="B5" s="64" t="s">
        <v>0</v>
      </c>
      <c r="C5" s="64" t="s">
        <v>1</v>
      </c>
      <c r="D5" s="65"/>
      <c r="E5" s="65"/>
      <c r="F5" s="66" t="s">
        <v>235</v>
      </c>
      <c r="G5" s="67"/>
      <c r="H5" s="68"/>
      <c r="I5" s="69"/>
      <c r="J5" s="70" t="s">
        <v>236</v>
      </c>
      <c r="K5" s="70"/>
      <c r="L5" s="70"/>
      <c r="M5" s="71" t="s">
        <v>237</v>
      </c>
      <c r="N5" s="71"/>
      <c r="O5" s="71"/>
      <c r="P5" s="72" t="s">
        <v>238</v>
      </c>
      <c r="Q5" s="72"/>
      <c r="R5" s="72"/>
      <c r="S5" s="73" t="s">
        <v>239</v>
      </c>
      <c r="T5" s="73"/>
      <c r="U5" s="73"/>
      <c r="V5" s="74" t="s">
        <v>240</v>
      </c>
      <c r="W5" s="74"/>
      <c r="X5" s="74"/>
      <c r="Y5" s="75" t="s">
        <v>241</v>
      </c>
      <c r="Z5" s="75"/>
      <c r="AA5" s="75"/>
      <c r="AB5" s="76" t="s">
        <v>242</v>
      </c>
      <c r="AC5" s="76"/>
      <c r="AD5" s="76"/>
      <c r="AE5" s="158" t="s">
        <v>243</v>
      </c>
      <c r="AF5" s="158"/>
      <c r="AG5" s="159"/>
      <c r="AH5" s="18"/>
      <c r="AI5" s="18"/>
      <c r="AJ5" s="77" t="s">
        <v>10</v>
      </c>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row>
    <row r="6" spans="1:89" ht="123.75" customHeight="1" x14ac:dyDescent="0.25">
      <c r="A6" s="78"/>
      <c r="B6" s="78"/>
      <c r="C6" s="78"/>
      <c r="D6" s="78" t="s">
        <v>11</v>
      </c>
      <c r="E6" s="78" t="s">
        <v>12</v>
      </c>
      <c r="F6" s="79" t="s">
        <v>244</v>
      </c>
      <c r="G6" s="80" t="s">
        <v>13</v>
      </c>
      <c r="H6" s="79" t="s">
        <v>14</v>
      </c>
      <c r="I6" s="81" t="s">
        <v>15</v>
      </c>
      <c r="J6" s="82"/>
      <c r="K6" s="82" t="s">
        <v>16</v>
      </c>
      <c r="L6" s="82" t="s">
        <v>17</v>
      </c>
      <c r="M6" s="83"/>
      <c r="N6" s="83" t="s">
        <v>16</v>
      </c>
      <c r="O6" s="83" t="s">
        <v>17</v>
      </c>
      <c r="P6" s="84"/>
      <c r="Q6" s="84" t="s">
        <v>16</v>
      </c>
      <c r="R6" s="84" t="s">
        <v>18</v>
      </c>
      <c r="S6" s="85"/>
      <c r="T6" s="85" t="s">
        <v>16</v>
      </c>
      <c r="U6" s="85" t="s">
        <v>17</v>
      </c>
      <c r="V6" s="86"/>
      <c r="W6" s="86" t="s">
        <v>16</v>
      </c>
      <c r="X6" s="86" t="s">
        <v>18</v>
      </c>
      <c r="Y6" s="87"/>
      <c r="Z6" s="87" t="s">
        <v>16</v>
      </c>
      <c r="AA6" s="87" t="s">
        <v>18</v>
      </c>
      <c r="AB6" s="88"/>
      <c r="AC6" s="88" t="s">
        <v>16</v>
      </c>
      <c r="AD6" s="88" t="s">
        <v>19</v>
      </c>
      <c r="AE6" s="89"/>
      <c r="AF6" s="89" t="s">
        <v>16</v>
      </c>
      <c r="AG6" s="89" t="s">
        <v>18</v>
      </c>
      <c r="AH6" s="18"/>
      <c r="AI6" s="18"/>
      <c r="AJ6" s="77"/>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row>
    <row r="7" spans="1:89" s="110" customFormat="1" ht="122.25" customHeight="1" x14ac:dyDescent="0.25">
      <c r="A7" s="90" t="s">
        <v>20</v>
      </c>
      <c r="B7" s="90" t="s">
        <v>21</v>
      </c>
      <c r="C7" s="90" t="s">
        <v>22</v>
      </c>
      <c r="D7" s="90" t="s">
        <v>23</v>
      </c>
      <c r="E7" s="90" t="s">
        <v>24</v>
      </c>
      <c r="F7" s="91" t="s">
        <v>28</v>
      </c>
      <c r="G7" s="92" t="s">
        <v>26</v>
      </c>
      <c r="H7" s="4" t="s">
        <v>27</v>
      </c>
      <c r="I7" s="90"/>
      <c r="J7" s="93" t="s">
        <v>28</v>
      </c>
      <c r="K7" s="94" t="s">
        <v>29</v>
      </c>
      <c r="L7" s="5" t="s">
        <v>30</v>
      </c>
      <c r="M7" s="95" t="s">
        <v>31</v>
      </c>
      <c r="N7" s="96" t="s">
        <v>32</v>
      </c>
      <c r="O7" s="6" t="s">
        <v>33</v>
      </c>
      <c r="P7" s="97" t="s">
        <v>28</v>
      </c>
      <c r="Q7" s="98" t="s">
        <v>34</v>
      </c>
      <c r="R7" s="7" t="s">
        <v>35</v>
      </c>
      <c r="S7" s="99" t="s">
        <v>31</v>
      </c>
      <c r="T7" s="100" t="s">
        <v>36</v>
      </c>
      <c r="U7" s="8" t="s">
        <v>37</v>
      </c>
      <c r="V7" s="101" t="s">
        <v>25</v>
      </c>
      <c r="W7" s="102" t="s">
        <v>38</v>
      </c>
      <c r="X7" s="9" t="s">
        <v>39</v>
      </c>
      <c r="Y7" s="103" t="s">
        <v>28</v>
      </c>
      <c r="Z7" s="104" t="s">
        <v>40</v>
      </c>
      <c r="AA7" s="10" t="s">
        <v>41</v>
      </c>
      <c r="AB7" s="105" t="s">
        <v>25</v>
      </c>
      <c r="AC7" s="106" t="s">
        <v>245</v>
      </c>
      <c r="AD7" s="11" t="s">
        <v>42</v>
      </c>
      <c r="AE7" s="107" t="s">
        <v>25</v>
      </c>
      <c r="AF7" s="108" t="s">
        <v>246</v>
      </c>
      <c r="AG7" s="12" t="s">
        <v>43</v>
      </c>
      <c r="AH7" s="109"/>
      <c r="AI7" s="109"/>
      <c r="AJ7" s="109"/>
      <c r="AK7" s="109"/>
      <c r="AL7" s="109"/>
      <c r="AM7" s="109"/>
      <c r="AN7" s="109"/>
      <c r="AO7" s="109"/>
      <c r="AP7" s="109"/>
      <c r="AQ7" s="109"/>
      <c r="AR7" s="109"/>
      <c r="AS7" s="109"/>
      <c r="AT7" s="109"/>
      <c r="AU7" s="109"/>
      <c r="AV7" s="109"/>
      <c r="AW7" s="109"/>
      <c r="AX7" s="109"/>
      <c r="AY7" s="109"/>
      <c r="AZ7" s="109"/>
      <c r="BA7" s="109"/>
      <c r="BB7" s="109"/>
      <c r="BC7" s="109"/>
      <c r="BD7" s="109"/>
      <c r="BE7" s="109"/>
      <c r="BF7" s="109"/>
      <c r="BG7" s="109"/>
      <c r="BH7" s="109"/>
      <c r="BI7" s="109"/>
      <c r="BJ7" s="109"/>
      <c r="BK7" s="109"/>
      <c r="BL7" s="109"/>
      <c r="BM7" s="109"/>
      <c r="BN7" s="109"/>
      <c r="BO7" s="109"/>
      <c r="BP7" s="109"/>
      <c r="BQ7" s="109"/>
      <c r="BR7" s="109"/>
      <c r="BS7" s="109"/>
      <c r="BT7" s="109"/>
      <c r="BU7" s="109"/>
      <c r="BV7" s="109"/>
      <c r="BW7" s="109"/>
      <c r="BX7" s="109"/>
      <c r="BY7" s="109"/>
      <c r="BZ7" s="109"/>
      <c r="CA7" s="109"/>
      <c r="CB7" s="109"/>
      <c r="CC7" s="109"/>
      <c r="CD7" s="109"/>
      <c r="CE7" s="109"/>
      <c r="CF7" s="109"/>
      <c r="CG7" s="109"/>
      <c r="CH7" s="109"/>
      <c r="CI7" s="109"/>
      <c r="CJ7" s="109"/>
      <c r="CK7" s="109"/>
    </row>
    <row r="8" spans="1:89" s="110" customFormat="1" ht="79.5" customHeight="1" x14ac:dyDescent="0.25">
      <c r="A8" s="90" t="s">
        <v>20</v>
      </c>
      <c r="B8" s="90" t="s">
        <v>2</v>
      </c>
      <c r="C8" s="90" t="s">
        <v>22</v>
      </c>
      <c r="D8" s="90" t="s">
        <v>44</v>
      </c>
      <c r="E8" s="90" t="s">
        <v>247</v>
      </c>
      <c r="F8" s="111" t="s">
        <v>28</v>
      </c>
      <c r="G8" s="112" t="s">
        <v>45</v>
      </c>
      <c r="H8" s="13" t="s">
        <v>46</v>
      </c>
      <c r="I8" s="90"/>
      <c r="J8" s="93" t="s">
        <v>28</v>
      </c>
      <c r="K8" s="94" t="s">
        <v>248</v>
      </c>
      <c r="L8" s="5" t="s">
        <v>47</v>
      </c>
      <c r="M8" s="95" t="s">
        <v>31</v>
      </c>
      <c r="N8" s="96" t="s">
        <v>48</v>
      </c>
      <c r="O8" s="6" t="s">
        <v>49</v>
      </c>
      <c r="P8" s="97" t="s">
        <v>28</v>
      </c>
      <c r="Q8" s="98" t="s">
        <v>50</v>
      </c>
      <c r="R8" s="7" t="s">
        <v>51</v>
      </c>
      <c r="S8" s="113" t="s">
        <v>31</v>
      </c>
      <c r="T8" s="100" t="s">
        <v>52</v>
      </c>
      <c r="U8" s="8" t="s">
        <v>53</v>
      </c>
      <c r="V8" s="114" t="s">
        <v>28</v>
      </c>
      <c r="W8" s="102" t="s">
        <v>54</v>
      </c>
      <c r="X8" s="9" t="s">
        <v>55</v>
      </c>
      <c r="Y8" s="115" t="s">
        <v>31</v>
      </c>
      <c r="Z8" s="116" t="s">
        <v>56</v>
      </c>
      <c r="AA8" s="10" t="s">
        <v>57</v>
      </c>
      <c r="AB8" s="117" t="s">
        <v>28</v>
      </c>
      <c r="AC8" s="106" t="s">
        <v>58</v>
      </c>
      <c r="AD8" s="11" t="s">
        <v>59</v>
      </c>
      <c r="AE8" s="107" t="s">
        <v>31</v>
      </c>
      <c r="AF8" s="118" t="s">
        <v>60</v>
      </c>
      <c r="AG8" s="12" t="s">
        <v>57</v>
      </c>
      <c r="AH8" s="109"/>
      <c r="AI8" s="109"/>
      <c r="AJ8" s="109"/>
      <c r="AK8" s="109"/>
      <c r="AL8" s="109"/>
      <c r="AM8" s="109"/>
      <c r="AN8" s="109"/>
      <c r="AO8" s="109"/>
      <c r="AP8" s="109"/>
      <c r="AQ8" s="109"/>
      <c r="AR8" s="109"/>
      <c r="AS8" s="109"/>
      <c r="AT8" s="109"/>
      <c r="AU8" s="109"/>
      <c r="AV8" s="109"/>
      <c r="AW8" s="109"/>
      <c r="AX8" s="109"/>
      <c r="AY8" s="109"/>
      <c r="AZ8" s="109"/>
      <c r="BA8" s="109"/>
      <c r="BB8" s="109"/>
      <c r="BC8" s="109"/>
      <c r="BD8" s="109"/>
      <c r="BE8" s="109"/>
      <c r="BF8" s="109"/>
      <c r="BG8" s="109"/>
      <c r="BH8" s="109"/>
      <c r="BI8" s="109"/>
      <c r="BJ8" s="109"/>
      <c r="BK8" s="109"/>
      <c r="BL8" s="109"/>
      <c r="BM8" s="109"/>
      <c r="BN8" s="109"/>
      <c r="BO8" s="109"/>
      <c r="BP8" s="109"/>
      <c r="BQ8" s="109"/>
      <c r="BR8" s="109"/>
      <c r="BS8" s="109"/>
      <c r="BT8" s="109"/>
      <c r="BU8" s="109"/>
      <c r="BV8" s="109"/>
      <c r="BW8" s="109"/>
      <c r="BX8" s="109"/>
      <c r="BY8" s="109"/>
      <c r="BZ8" s="109"/>
      <c r="CA8" s="109"/>
      <c r="CB8" s="109"/>
      <c r="CC8" s="109"/>
      <c r="CD8" s="109"/>
      <c r="CE8" s="109"/>
      <c r="CF8" s="109"/>
      <c r="CG8" s="109"/>
      <c r="CH8" s="109"/>
      <c r="CI8" s="109"/>
      <c r="CJ8" s="109"/>
      <c r="CK8" s="109"/>
    </row>
    <row r="9" spans="1:89" s="122" customFormat="1" ht="66" customHeight="1" x14ac:dyDescent="0.25">
      <c r="A9" s="90" t="s">
        <v>20</v>
      </c>
      <c r="B9" s="90" t="s">
        <v>61</v>
      </c>
      <c r="C9" s="90" t="s">
        <v>62</v>
      </c>
      <c r="D9" s="90" t="s">
        <v>63</v>
      </c>
      <c r="E9" s="90" t="s">
        <v>249</v>
      </c>
      <c r="F9" s="111" t="s">
        <v>28</v>
      </c>
      <c r="G9" s="112" t="s">
        <v>64</v>
      </c>
      <c r="H9" s="13" t="s">
        <v>65</v>
      </c>
      <c r="I9" s="119"/>
      <c r="J9" s="93" t="s">
        <v>28</v>
      </c>
      <c r="K9" s="94" t="s">
        <v>66</v>
      </c>
      <c r="L9" s="5" t="s">
        <v>67</v>
      </c>
      <c r="M9" s="95" t="s">
        <v>31</v>
      </c>
      <c r="N9" s="96" t="s">
        <v>68</v>
      </c>
      <c r="O9" s="6" t="s">
        <v>69</v>
      </c>
      <c r="P9" s="97" t="s">
        <v>25</v>
      </c>
      <c r="Q9" s="98" t="s">
        <v>250</v>
      </c>
      <c r="R9" s="7" t="s">
        <v>70</v>
      </c>
      <c r="S9" s="99" t="s">
        <v>28</v>
      </c>
      <c r="T9" s="100" t="s">
        <v>71</v>
      </c>
      <c r="U9" s="8" t="s">
        <v>72</v>
      </c>
      <c r="V9" s="101" t="s">
        <v>25</v>
      </c>
      <c r="W9" s="102" t="s">
        <v>73</v>
      </c>
      <c r="X9" s="9" t="s">
        <v>74</v>
      </c>
      <c r="Y9" s="115" t="s">
        <v>28</v>
      </c>
      <c r="Z9" s="116" t="s">
        <v>75</v>
      </c>
      <c r="AA9" s="10" t="s">
        <v>76</v>
      </c>
      <c r="AB9" s="117" t="s">
        <v>28</v>
      </c>
      <c r="AC9" s="106" t="s">
        <v>251</v>
      </c>
      <c r="AD9" s="11" t="s">
        <v>77</v>
      </c>
      <c r="AE9" s="120" t="s">
        <v>28</v>
      </c>
      <c r="AF9" s="108" t="s">
        <v>78</v>
      </c>
      <c r="AG9" s="12" t="s">
        <v>79</v>
      </c>
      <c r="AH9" s="121"/>
      <c r="AI9" s="121"/>
      <c r="AJ9" s="121"/>
      <c r="AK9" s="121"/>
      <c r="AL9" s="121"/>
      <c r="AM9" s="121"/>
      <c r="AN9" s="121"/>
      <c r="AO9" s="121"/>
      <c r="AP9" s="121"/>
      <c r="AQ9" s="121"/>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1"/>
      <c r="CF9" s="121"/>
      <c r="CG9" s="121"/>
      <c r="CH9" s="121"/>
      <c r="CI9" s="121"/>
      <c r="CJ9" s="121"/>
      <c r="CK9" s="121"/>
    </row>
    <row r="10" spans="1:89" s="110" customFormat="1" ht="50.1" customHeight="1" x14ac:dyDescent="0.25">
      <c r="A10" s="90" t="s">
        <v>80</v>
      </c>
      <c r="B10" s="90" t="s">
        <v>81</v>
      </c>
      <c r="C10" s="90" t="s">
        <v>22</v>
      </c>
      <c r="D10" s="90" t="s">
        <v>252</v>
      </c>
      <c r="E10" s="90" t="s">
        <v>253</v>
      </c>
      <c r="F10" s="91" t="s">
        <v>25</v>
      </c>
      <c r="G10" s="92" t="s">
        <v>82</v>
      </c>
      <c r="H10" s="4" t="s">
        <v>83</v>
      </c>
      <c r="I10" s="90"/>
      <c r="J10" s="123" t="s">
        <v>25</v>
      </c>
      <c r="K10" s="124" t="s">
        <v>84</v>
      </c>
      <c r="L10" s="14" t="s">
        <v>85</v>
      </c>
      <c r="M10" s="95" t="s">
        <v>28</v>
      </c>
      <c r="N10" s="96" t="s">
        <v>86</v>
      </c>
      <c r="O10" s="6" t="s">
        <v>87</v>
      </c>
      <c r="P10" s="97" t="s">
        <v>28</v>
      </c>
      <c r="Q10" s="98" t="s">
        <v>88</v>
      </c>
      <c r="R10" s="7" t="s">
        <v>89</v>
      </c>
      <c r="S10" s="99" t="s">
        <v>25</v>
      </c>
      <c r="T10" s="100" t="s">
        <v>90</v>
      </c>
      <c r="U10" s="8" t="s">
        <v>91</v>
      </c>
      <c r="V10" s="101" t="s">
        <v>28</v>
      </c>
      <c r="W10" s="102" t="s">
        <v>92</v>
      </c>
      <c r="X10" s="9" t="s">
        <v>93</v>
      </c>
      <c r="Y10" s="115" t="s">
        <v>25</v>
      </c>
      <c r="Z10" s="116" t="s">
        <v>94</v>
      </c>
      <c r="AA10" s="10" t="s">
        <v>95</v>
      </c>
      <c r="AB10" s="117" t="s">
        <v>28</v>
      </c>
      <c r="AC10" s="106" t="s">
        <v>96</v>
      </c>
      <c r="AD10" s="11" t="s">
        <v>97</v>
      </c>
      <c r="AE10" s="120" t="s">
        <v>25</v>
      </c>
      <c r="AF10" s="108" t="s">
        <v>98</v>
      </c>
      <c r="AG10" s="12" t="s">
        <v>99</v>
      </c>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row>
    <row r="11" spans="1:89" s="110" customFormat="1" ht="50.1" customHeight="1" x14ac:dyDescent="0.25">
      <c r="A11" s="90" t="s">
        <v>100</v>
      </c>
      <c r="B11" s="90" t="s">
        <v>101</v>
      </c>
      <c r="C11" s="90" t="s">
        <v>102</v>
      </c>
      <c r="D11" s="90" t="s">
        <v>103</v>
      </c>
      <c r="E11" s="90" t="s">
        <v>254</v>
      </c>
      <c r="F11" s="91" t="s">
        <v>28</v>
      </c>
      <c r="G11" s="92" t="s">
        <v>104</v>
      </c>
      <c r="H11" s="4" t="s">
        <v>105</v>
      </c>
      <c r="I11" s="90"/>
      <c r="J11" s="123" t="s">
        <v>25</v>
      </c>
      <c r="K11" s="124" t="s">
        <v>106</v>
      </c>
      <c r="L11" s="14" t="s">
        <v>107</v>
      </c>
      <c r="M11" s="95" t="s">
        <v>31</v>
      </c>
      <c r="N11" s="96" t="s">
        <v>108</v>
      </c>
      <c r="O11" s="6" t="s">
        <v>109</v>
      </c>
      <c r="P11" s="97" t="s">
        <v>28</v>
      </c>
      <c r="Q11" s="98" t="s">
        <v>110</v>
      </c>
      <c r="R11" s="15" t="s">
        <v>111</v>
      </c>
      <c r="S11" s="99" t="s">
        <v>28</v>
      </c>
      <c r="T11" s="100" t="s">
        <v>112</v>
      </c>
      <c r="U11" s="8" t="s">
        <v>113</v>
      </c>
      <c r="V11" s="101">
        <v>0</v>
      </c>
      <c r="W11" s="102" t="s">
        <v>114</v>
      </c>
      <c r="X11" s="102"/>
      <c r="Y11" s="115" t="s">
        <v>25</v>
      </c>
      <c r="Z11" s="116" t="s">
        <v>115</v>
      </c>
      <c r="AA11" s="10" t="s">
        <v>116</v>
      </c>
      <c r="AB11" s="105" t="s">
        <v>31</v>
      </c>
      <c r="AC11" s="106" t="s">
        <v>117</v>
      </c>
      <c r="AD11" s="11" t="s">
        <v>118</v>
      </c>
      <c r="AE11" s="107" t="s">
        <v>25</v>
      </c>
      <c r="AF11" s="108" t="s">
        <v>119</v>
      </c>
      <c r="AG11" s="12" t="s">
        <v>120</v>
      </c>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c r="BD11" s="109"/>
      <c r="BE11" s="109"/>
      <c r="BF11" s="109"/>
      <c r="BG11" s="109"/>
      <c r="BH11" s="109"/>
      <c r="BI11" s="109"/>
      <c r="BJ11" s="109"/>
      <c r="BK11" s="109"/>
      <c r="BL11" s="109"/>
      <c r="BM11" s="109"/>
      <c r="BN11" s="109"/>
      <c r="BO11" s="109"/>
      <c r="BP11" s="109"/>
      <c r="BQ11" s="109"/>
      <c r="BR11" s="109"/>
      <c r="BS11" s="109"/>
      <c r="BT11" s="109"/>
      <c r="BU11" s="109"/>
      <c r="BV11" s="109"/>
      <c r="BW11" s="109"/>
      <c r="BX11" s="109"/>
      <c r="BY11" s="109"/>
      <c r="BZ11" s="109"/>
      <c r="CA11" s="109"/>
      <c r="CB11" s="109"/>
      <c r="CC11" s="109"/>
      <c r="CD11" s="109"/>
      <c r="CE11" s="109"/>
      <c r="CF11" s="109"/>
      <c r="CG11" s="109"/>
      <c r="CH11" s="109"/>
      <c r="CI11" s="109"/>
      <c r="CJ11" s="109"/>
      <c r="CK11" s="109"/>
    </row>
    <row r="12" spans="1:89" s="110" customFormat="1" ht="50.1" customHeight="1" x14ac:dyDescent="0.25">
      <c r="A12" s="90" t="s">
        <v>80</v>
      </c>
      <c r="B12" s="125" t="s">
        <v>255</v>
      </c>
      <c r="C12" s="90" t="s">
        <v>121</v>
      </c>
      <c r="D12" s="90" t="s">
        <v>122</v>
      </c>
      <c r="E12" s="90" t="s">
        <v>256</v>
      </c>
      <c r="F12" s="91">
        <v>0</v>
      </c>
      <c r="G12" s="92" t="s">
        <v>123</v>
      </c>
      <c r="H12" s="92"/>
      <c r="I12" s="90"/>
      <c r="J12" s="123">
        <v>0</v>
      </c>
      <c r="K12" s="124" t="s">
        <v>123</v>
      </c>
      <c r="L12" s="124"/>
      <c r="M12" s="126">
        <v>0</v>
      </c>
      <c r="N12" s="127" t="s">
        <v>123</v>
      </c>
      <c r="O12" s="127"/>
      <c r="P12" s="97">
        <v>0</v>
      </c>
      <c r="Q12" s="98" t="s">
        <v>123</v>
      </c>
      <c r="R12" s="98"/>
      <c r="S12" s="99">
        <v>0</v>
      </c>
      <c r="T12" s="100" t="s">
        <v>124</v>
      </c>
      <c r="U12" s="100"/>
      <c r="V12" s="101">
        <v>0</v>
      </c>
      <c r="W12" s="102" t="s">
        <v>124</v>
      </c>
      <c r="X12" s="102"/>
      <c r="Y12" s="115">
        <v>0</v>
      </c>
      <c r="Z12" s="116" t="s">
        <v>124</v>
      </c>
      <c r="AA12" s="116"/>
      <c r="AB12" s="117">
        <v>0</v>
      </c>
      <c r="AC12" s="106" t="s">
        <v>124</v>
      </c>
      <c r="AD12" s="106"/>
      <c r="AE12" s="120">
        <v>0</v>
      </c>
      <c r="AF12" s="108" t="s">
        <v>124</v>
      </c>
      <c r="AG12" s="108"/>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row>
    <row r="13" spans="1:89" s="110" customFormat="1" ht="50.1" customHeight="1" x14ac:dyDescent="0.25">
      <c r="A13" s="90" t="s">
        <v>80</v>
      </c>
      <c r="B13" s="90" t="s">
        <v>125</v>
      </c>
      <c r="C13" s="90" t="s">
        <v>121</v>
      </c>
      <c r="D13" s="90" t="s">
        <v>126</v>
      </c>
      <c r="E13" s="90" t="s">
        <v>127</v>
      </c>
      <c r="F13" s="128" t="s">
        <v>25</v>
      </c>
      <c r="G13" s="92" t="s">
        <v>128</v>
      </c>
      <c r="H13" s="92" t="s">
        <v>129</v>
      </c>
      <c r="I13" s="90"/>
      <c r="J13" s="123" t="s">
        <v>28</v>
      </c>
      <c r="K13" s="124" t="s">
        <v>130</v>
      </c>
      <c r="L13" s="14" t="s">
        <v>107</v>
      </c>
      <c r="M13" s="95" t="s">
        <v>28</v>
      </c>
      <c r="N13" s="96" t="s">
        <v>257</v>
      </c>
      <c r="O13" s="6" t="s">
        <v>258</v>
      </c>
      <c r="P13" s="97" t="s">
        <v>28</v>
      </c>
      <c r="Q13" s="98" t="s">
        <v>131</v>
      </c>
      <c r="R13" s="16" t="s">
        <v>4</v>
      </c>
      <c r="S13" s="99" t="s">
        <v>28</v>
      </c>
      <c r="T13" s="100" t="s">
        <v>132</v>
      </c>
      <c r="U13" s="8" t="s">
        <v>133</v>
      </c>
      <c r="V13" s="101" t="s">
        <v>28</v>
      </c>
      <c r="W13" s="102" t="s">
        <v>134</v>
      </c>
      <c r="X13" s="9" t="s">
        <v>135</v>
      </c>
      <c r="Y13" s="115" t="s">
        <v>28</v>
      </c>
      <c r="Z13" s="116" t="s">
        <v>136</v>
      </c>
      <c r="AA13" s="10" t="s">
        <v>116</v>
      </c>
      <c r="AB13" s="117" t="s">
        <v>28</v>
      </c>
      <c r="AC13" s="106" t="s">
        <v>137</v>
      </c>
      <c r="AD13" s="11" t="s">
        <v>138</v>
      </c>
      <c r="AE13" s="120" t="s">
        <v>28</v>
      </c>
      <c r="AF13" s="108" t="s">
        <v>139</v>
      </c>
      <c r="AG13" s="12" t="s">
        <v>140</v>
      </c>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c r="BD13" s="109"/>
      <c r="BE13" s="109"/>
      <c r="BF13" s="109"/>
      <c r="BG13" s="109"/>
      <c r="BH13" s="109"/>
      <c r="BI13" s="109"/>
      <c r="BJ13" s="109"/>
      <c r="BK13" s="109"/>
      <c r="BL13" s="109"/>
      <c r="BM13" s="109"/>
      <c r="BN13" s="109"/>
      <c r="BO13" s="109"/>
      <c r="BP13" s="109"/>
      <c r="BQ13" s="109"/>
      <c r="BR13" s="109"/>
      <c r="BS13" s="109"/>
      <c r="BT13" s="109"/>
      <c r="BU13" s="109"/>
      <c r="BV13" s="109"/>
      <c r="BW13" s="109"/>
      <c r="BX13" s="109"/>
      <c r="BY13" s="109"/>
      <c r="BZ13" s="109"/>
      <c r="CA13" s="109"/>
      <c r="CB13" s="109"/>
      <c r="CC13" s="109"/>
      <c r="CD13" s="109"/>
      <c r="CE13" s="109"/>
      <c r="CF13" s="109"/>
      <c r="CG13" s="109"/>
      <c r="CH13" s="109"/>
      <c r="CI13" s="109"/>
      <c r="CJ13" s="109"/>
      <c r="CK13" s="109"/>
    </row>
    <row r="14" spans="1:89" s="110" customFormat="1" ht="85.5" customHeight="1" x14ac:dyDescent="0.25">
      <c r="A14" s="90" t="s">
        <v>141</v>
      </c>
      <c r="B14" s="90" t="s">
        <v>142</v>
      </c>
      <c r="C14" s="90" t="s">
        <v>22</v>
      </c>
      <c r="D14" s="90" t="s">
        <v>143</v>
      </c>
      <c r="E14" s="129" t="s">
        <v>259</v>
      </c>
      <c r="F14" s="91" t="s">
        <v>28</v>
      </c>
      <c r="G14" s="92" t="s">
        <v>144</v>
      </c>
      <c r="H14" s="4" t="s">
        <v>145</v>
      </c>
      <c r="I14" s="90"/>
      <c r="J14" s="130" t="s">
        <v>25</v>
      </c>
      <c r="K14" s="124" t="s">
        <v>146</v>
      </c>
      <c r="L14" s="124" t="s">
        <v>147</v>
      </c>
      <c r="M14" s="95" t="s">
        <v>31</v>
      </c>
      <c r="N14" s="96" t="s">
        <v>148</v>
      </c>
      <c r="O14" s="6" t="s">
        <v>149</v>
      </c>
      <c r="P14" s="97" t="s">
        <v>31</v>
      </c>
      <c r="Q14" s="98" t="s">
        <v>150</v>
      </c>
      <c r="R14" s="7" t="s">
        <v>151</v>
      </c>
      <c r="S14" s="99" t="s">
        <v>28</v>
      </c>
      <c r="T14" s="100" t="s">
        <v>152</v>
      </c>
      <c r="U14" s="8" t="s">
        <v>153</v>
      </c>
      <c r="V14" s="114" t="s">
        <v>28</v>
      </c>
      <c r="W14" s="102" t="s">
        <v>154</v>
      </c>
      <c r="X14" s="9" t="s">
        <v>155</v>
      </c>
      <c r="Y14" s="115" t="s">
        <v>25</v>
      </c>
      <c r="Z14" s="116" t="s">
        <v>156</v>
      </c>
      <c r="AA14" s="10" t="s">
        <v>157</v>
      </c>
      <c r="AB14" s="117" t="s">
        <v>31</v>
      </c>
      <c r="AC14" s="106" t="s">
        <v>158</v>
      </c>
      <c r="AD14" s="11" t="s">
        <v>159</v>
      </c>
      <c r="AE14" s="120" t="s">
        <v>25</v>
      </c>
      <c r="AF14" s="108" t="s">
        <v>160</v>
      </c>
      <c r="AG14" s="12" t="s">
        <v>161</v>
      </c>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row>
    <row r="15" spans="1:89" s="110" customFormat="1" ht="50.1" customHeight="1" x14ac:dyDescent="0.25">
      <c r="A15" s="90" t="s">
        <v>141</v>
      </c>
      <c r="B15" s="90" t="s">
        <v>162</v>
      </c>
      <c r="C15" s="90" t="s">
        <v>22</v>
      </c>
      <c r="D15" s="90"/>
      <c r="E15" s="90" t="s">
        <v>163</v>
      </c>
      <c r="F15" s="91" t="s">
        <v>25</v>
      </c>
      <c r="G15" s="92" t="s">
        <v>164</v>
      </c>
      <c r="H15" s="4" t="s">
        <v>165</v>
      </c>
      <c r="I15" s="90"/>
      <c r="J15" s="123" t="s">
        <v>25</v>
      </c>
      <c r="K15" s="124" t="s">
        <v>166</v>
      </c>
      <c r="L15" s="14" t="s">
        <v>167</v>
      </c>
      <c r="M15" s="95" t="s">
        <v>28</v>
      </c>
      <c r="N15" s="96" t="s">
        <v>168</v>
      </c>
      <c r="O15" s="6" t="s">
        <v>169</v>
      </c>
      <c r="P15" s="97" t="s">
        <v>28</v>
      </c>
      <c r="Q15" s="98" t="s">
        <v>170</v>
      </c>
      <c r="R15" s="7" t="s">
        <v>171</v>
      </c>
      <c r="S15" s="99" t="s">
        <v>25</v>
      </c>
      <c r="T15" s="100" t="s">
        <v>172</v>
      </c>
      <c r="U15" s="8" t="s">
        <v>173</v>
      </c>
      <c r="V15" s="101" t="s">
        <v>25</v>
      </c>
      <c r="W15" s="102" t="s">
        <v>174</v>
      </c>
      <c r="X15" s="9" t="s">
        <v>175</v>
      </c>
      <c r="Y15" s="115" t="s">
        <v>25</v>
      </c>
      <c r="Z15" s="116" t="s">
        <v>172</v>
      </c>
      <c r="AA15" s="10" t="s">
        <v>173</v>
      </c>
      <c r="AB15" s="117" t="s">
        <v>28</v>
      </c>
      <c r="AC15" s="106" t="s">
        <v>176</v>
      </c>
      <c r="AD15" s="11" t="s">
        <v>177</v>
      </c>
      <c r="AE15" s="120" t="s">
        <v>25</v>
      </c>
      <c r="AF15" s="108" t="s">
        <v>172</v>
      </c>
      <c r="AG15" s="12" t="s">
        <v>173</v>
      </c>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c r="BD15" s="109"/>
      <c r="BE15" s="109"/>
      <c r="BF15" s="109"/>
      <c r="BG15" s="109"/>
      <c r="BH15" s="109"/>
      <c r="BI15" s="109"/>
      <c r="BJ15" s="109"/>
      <c r="BK15" s="109"/>
      <c r="BL15" s="109"/>
      <c r="BM15" s="109"/>
      <c r="BN15" s="109"/>
      <c r="BO15" s="109"/>
      <c r="BP15" s="109"/>
      <c r="BQ15" s="109"/>
      <c r="BR15" s="109"/>
      <c r="BS15" s="109"/>
      <c r="BT15" s="109"/>
      <c r="BU15" s="109"/>
      <c r="BV15" s="109"/>
      <c r="BW15" s="109"/>
      <c r="BX15" s="109"/>
      <c r="BY15" s="109"/>
      <c r="BZ15" s="109"/>
      <c r="CA15" s="109"/>
      <c r="CB15" s="109"/>
      <c r="CC15" s="109"/>
      <c r="CD15" s="109"/>
      <c r="CE15" s="109"/>
      <c r="CF15" s="109"/>
      <c r="CG15" s="109"/>
      <c r="CH15" s="109"/>
      <c r="CI15" s="109"/>
      <c r="CJ15" s="109"/>
      <c r="CK15" s="109"/>
    </row>
    <row r="16" spans="1:89" s="110" customFormat="1" ht="50.1" customHeight="1" x14ac:dyDescent="0.25">
      <c r="A16" s="90" t="s">
        <v>178</v>
      </c>
      <c r="B16" s="90" t="s">
        <v>179</v>
      </c>
      <c r="C16" s="90" t="s">
        <v>22</v>
      </c>
      <c r="D16" s="90"/>
      <c r="E16" s="90" t="s">
        <v>180</v>
      </c>
      <c r="F16" s="91" t="s">
        <v>25</v>
      </c>
      <c r="G16" s="92" t="s">
        <v>181</v>
      </c>
      <c r="H16" s="4" t="s">
        <v>182</v>
      </c>
      <c r="I16" s="90"/>
      <c r="J16" s="123" t="s">
        <v>25</v>
      </c>
      <c r="K16" s="124" t="s">
        <v>183</v>
      </c>
      <c r="L16" s="14" t="s">
        <v>184</v>
      </c>
      <c r="M16" s="95" t="s">
        <v>31</v>
      </c>
      <c r="N16" s="96" t="s">
        <v>185</v>
      </c>
      <c r="O16" s="6" t="s">
        <v>186</v>
      </c>
      <c r="P16" s="97" t="s">
        <v>28</v>
      </c>
      <c r="Q16" s="98" t="s">
        <v>187</v>
      </c>
      <c r="R16" s="15" t="s">
        <v>4</v>
      </c>
      <c r="S16" s="99" t="s">
        <v>25</v>
      </c>
      <c r="T16" s="100" t="s">
        <v>188</v>
      </c>
      <c r="U16" s="8" t="s">
        <v>189</v>
      </c>
      <c r="V16" s="101" t="s">
        <v>25</v>
      </c>
      <c r="W16" s="102" t="s">
        <v>190</v>
      </c>
      <c r="X16" s="9" t="s">
        <v>191</v>
      </c>
      <c r="Y16" s="115" t="s">
        <v>25</v>
      </c>
      <c r="Z16" s="116" t="s">
        <v>192</v>
      </c>
      <c r="AA16" s="10" t="s">
        <v>193</v>
      </c>
      <c r="AB16" s="117" t="s">
        <v>28</v>
      </c>
      <c r="AC16" s="106" t="s">
        <v>194</v>
      </c>
      <c r="AD16" s="11" t="s">
        <v>195</v>
      </c>
      <c r="AE16" s="120" t="s">
        <v>25</v>
      </c>
      <c r="AF16" s="108" t="s">
        <v>196</v>
      </c>
      <c r="AG16" s="12" t="s">
        <v>197</v>
      </c>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c r="BD16" s="109"/>
      <c r="BE16" s="109"/>
      <c r="BF16" s="109"/>
      <c r="BG16" s="109"/>
      <c r="BH16" s="109"/>
      <c r="BI16" s="109"/>
      <c r="BJ16" s="109"/>
      <c r="BK16" s="109"/>
      <c r="BL16" s="109"/>
      <c r="BM16" s="109"/>
      <c r="BN16" s="109"/>
      <c r="BO16" s="109"/>
      <c r="BP16" s="109"/>
      <c r="BQ16" s="109"/>
      <c r="BR16" s="109"/>
      <c r="BS16" s="109"/>
      <c r="BT16" s="109"/>
      <c r="BU16" s="109"/>
      <c r="BV16" s="109"/>
      <c r="BW16" s="109"/>
      <c r="BX16" s="109"/>
      <c r="BY16" s="109"/>
      <c r="BZ16" s="109"/>
      <c r="CA16" s="109"/>
      <c r="CB16" s="109"/>
      <c r="CC16" s="109"/>
      <c r="CD16" s="109"/>
      <c r="CE16" s="109"/>
      <c r="CF16" s="109"/>
      <c r="CG16" s="109"/>
      <c r="CH16" s="109"/>
      <c r="CI16" s="109"/>
      <c r="CJ16" s="109"/>
      <c r="CK16" s="109"/>
    </row>
    <row r="17" spans="1:89" ht="15.75" customHeight="1" x14ac:dyDescent="0.3">
      <c r="A17" s="17"/>
      <c r="B17" s="18"/>
      <c r="C17" s="17"/>
      <c r="D17" s="17"/>
      <c r="E17" s="17"/>
      <c r="F17" s="19"/>
      <c r="G17" s="20"/>
      <c r="H17" s="19"/>
      <c r="I17" s="17"/>
      <c r="J17" s="21"/>
      <c r="K17" s="21"/>
      <c r="L17" s="21"/>
      <c r="M17" s="22"/>
      <c r="N17" s="23"/>
      <c r="O17" s="23"/>
      <c r="P17" s="24"/>
      <c r="Q17" s="24"/>
      <c r="R17" s="24"/>
      <c r="S17" s="25"/>
      <c r="T17" s="26"/>
      <c r="U17" s="26"/>
      <c r="V17" s="27"/>
      <c r="W17" s="27"/>
      <c r="X17" s="27"/>
      <c r="Y17" s="28"/>
      <c r="Z17" s="28"/>
      <c r="AA17" s="28"/>
      <c r="AB17" s="29"/>
      <c r="AC17" s="29"/>
      <c r="AD17" s="29"/>
      <c r="AE17" s="30"/>
      <c r="AF17" s="30"/>
      <c r="AG17" s="30"/>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row>
    <row r="18" spans="1:89" ht="15.75" customHeight="1" x14ac:dyDescent="0.3">
      <c r="A18" s="17"/>
      <c r="B18" s="18"/>
      <c r="C18" s="17"/>
      <c r="D18" s="17"/>
      <c r="E18" s="17"/>
      <c r="F18" s="19"/>
      <c r="G18" s="20"/>
      <c r="H18" s="19"/>
      <c r="I18" s="17"/>
      <c r="J18" s="21"/>
      <c r="K18" s="21"/>
      <c r="L18" s="21"/>
      <c r="M18" s="22"/>
      <c r="N18" s="23"/>
      <c r="O18" s="23"/>
      <c r="P18" s="24"/>
      <c r="Q18" s="24"/>
      <c r="R18" s="24"/>
      <c r="S18" s="25"/>
      <c r="T18" s="26"/>
      <c r="U18" s="26"/>
      <c r="V18" s="27"/>
      <c r="W18" s="27"/>
      <c r="X18" s="27"/>
      <c r="Y18" s="28"/>
      <c r="Z18" s="28"/>
      <c r="AA18" s="28"/>
      <c r="AB18" s="29"/>
      <c r="AC18" s="29"/>
      <c r="AD18" s="29"/>
      <c r="AE18" s="30"/>
      <c r="AF18" s="30"/>
      <c r="AG18" s="30"/>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row>
    <row r="19" spans="1:89" ht="15.75" customHeight="1" x14ac:dyDescent="0.3">
      <c r="A19" s="17"/>
      <c r="B19" s="18"/>
      <c r="C19" s="17"/>
      <c r="D19" s="17"/>
      <c r="E19" s="17"/>
      <c r="F19" s="19"/>
      <c r="G19" s="20"/>
      <c r="H19" s="19"/>
      <c r="I19" s="17"/>
      <c r="J19" s="21"/>
      <c r="K19" s="21"/>
      <c r="L19" s="21"/>
      <c r="M19" s="22"/>
      <c r="N19" s="23"/>
      <c r="O19" s="23"/>
      <c r="P19" s="24"/>
      <c r="Q19" s="24"/>
      <c r="R19" s="24"/>
      <c r="S19" s="25"/>
      <c r="T19" s="26"/>
      <c r="U19" s="26"/>
      <c r="V19" s="27"/>
      <c r="W19" s="27"/>
      <c r="X19" s="27"/>
      <c r="Y19" s="28"/>
      <c r="Z19" s="28"/>
      <c r="AA19" s="28"/>
      <c r="AB19" s="29"/>
      <c r="AC19" s="29"/>
      <c r="AD19" s="29"/>
      <c r="AE19" s="30"/>
      <c r="AF19" s="30"/>
      <c r="AG19" s="30"/>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row>
    <row r="20" spans="1:89" ht="15.75" customHeight="1" x14ac:dyDescent="0.3">
      <c r="A20" s="17"/>
      <c r="B20" s="18"/>
      <c r="C20" s="17"/>
      <c r="D20" s="17"/>
      <c r="E20" s="17"/>
      <c r="F20" s="19"/>
      <c r="G20" s="20"/>
      <c r="H20" s="19"/>
      <c r="I20" s="17"/>
      <c r="J20" s="21"/>
      <c r="K20" s="21"/>
      <c r="L20" s="21"/>
      <c r="M20" s="22"/>
      <c r="N20" s="23"/>
      <c r="O20" s="23"/>
      <c r="P20" s="24"/>
      <c r="Q20" s="24"/>
      <c r="R20" s="24"/>
      <c r="S20" s="25"/>
      <c r="T20" s="26"/>
      <c r="U20" s="26"/>
      <c r="V20" s="27"/>
      <c r="W20" s="27"/>
      <c r="X20" s="27"/>
      <c r="Y20" s="28"/>
      <c r="Z20" s="28"/>
      <c r="AA20" s="28"/>
      <c r="AB20" s="29"/>
      <c r="AC20" s="29"/>
      <c r="AD20" s="29"/>
      <c r="AE20" s="30"/>
      <c r="AF20" s="30"/>
      <c r="AG20" s="30"/>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row>
    <row r="21" spans="1:89" ht="15.75" customHeight="1" x14ac:dyDescent="0.3">
      <c r="A21" s="17"/>
      <c r="B21" s="18"/>
      <c r="C21" s="17"/>
      <c r="D21" s="17"/>
      <c r="E21" s="17"/>
      <c r="F21" s="19"/>
      <c r="G21" s="20"/>
      <c r="H21" s="19"/>
      <c r="I21" s="17"/>
      <c r="J21" s="21"/>
      <c r="K21" s="21"/>
      <c r="L21" s="21"/>
      <c r="M21" s="22"/>
      <c r="N21" s="23"/>
      <c r="O21" s="23"/>
      <c r="P21" s="24"/>
      <c r="Q21" s="24"/>
      <c r="R21" s="24"/>
      <c r="S21" s="25"/>
      <c r="T21" s="26"/>
      <c r="U21" s="26"/>
      <c r="V21" s="27"/>
      <c r="W21" s="27"/>
      <c r="X21" s="27"/>
      <c r="Y21" s="28"/>
      <c r="Z21" s="28"/>
      <c r="AA21" s="28"/>
      <c r="AB21" s="29"/>
      <c r="AC21" s="29"/>
      <c r="AD21" s="29"/>
      <c r="AE21" s="30"/>
      <c r="AF21" s="30"/>
      <c r="AG21" s="30"/>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row>
    <row r="22" spans="1:89" ht="15.75" customHeight="1" x14ac:dyDescent="0.3">
      <c r="A22" s="17"/>
      <c r="B22" s="18"/>
      <c r="C22" s="17"/>
      <c r="D22" s="17"/>
      <c r="E22" s="17"/>
      <c r="F22" s="19"/>
      <c r="G22" s="20"/>
      <c r="H22" s="19"/>
      <c r="I22" s="17"/>
      <c r="J22" s="21"/>
      <c r="K22" s="21"/>
      <c r="L22" s="21"/>
      <c r="M22" s="22"/>
      <c r="N22" s="23"/>
      <c r="O22" s="23"/>
      <c r="P22" s="24"/>
      <c r="Q22" s="24"/>
      <c r="R22" s="24"/>
      <c r="S22" s="25"/>
      <c r="T22" s="26"/>
      <c r="U22" s="26"/>
      <c r="V22" s="27"/>
      <c r="W22" s="27"/>
      <c r="X22" s="27"/>
      <c r="Y22" s="28"/>
      <c r="Z22" s="28"/>
      <c r="AA22" s="28"/>
      <c r="AB22" s="29"/>
      <c r="AC22" s="29"/>
      <c r="AD22" s="29"/>
      <c r="AE22" s="30"/>
      <c r="AF22" s="30"/>
      <c r="AG22" s="30"/>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row>
    <row r="23" spans="1:89" ht="15.75" customHeight="1" x14ac:dyDescent="0.3">
      <c r="A23" s="17"/>
      <c r="B23" s="18"/>
      <c r="C23" s="17"/>
      <c r="D23" s="17"/>
      <c r="E23" s="17"/>
      <c r="F23" s="19"/>
      <c r="G23" s="20"/>
      <c r="H23" s="19"/>
      <c r="I23" s="17"/>
      <c r="J23" s="21"/>
      <c r="K23" s="21"/>
      <c r="L23" s="21"/>
      <c r="M23" s="22"/>
      <c r="N23" s="23"/>
      <c r="O23" s="23"/>
      <c r="P23" s="24"/>
      <c r="Q23" s="24"/>
      <c r="R23" s="24"/>
      <c r="S23" s="25"/>
      <c r="T23" s="26"/>
      <c r="U23" s="26"/>
      <c r="V23" s="27"/>
      <c r="W23" s="27"/>
      <c r="X23" s="27"/>
      <c r="Y23" s="28"/>
      <c r="Z23" s="28"/>
      <c r="AA23" s="28"/>
      <c r="AB23" s="29"/>
      <c r="AC23" s="29"/>
      <c r="AD23" s="29"/>
      <c r="AE23" s="30"/>
      <c r="AF23" s="30"/>
      <c r="AG23" s="30"/>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row>
    <row r="24" spans="1:89" ht="15.75" customHeight="1" x14ac:dyDescent="0.3">
      <c r="A24" s="17"/>
      <c r="B24" s="18"/>
      <c r="C24" s="17"/>
      <c r="D24" s="17"/>
      <c r="E24" s="17"/>
      <c r="F24" s="19"/>
      <c r="G24" s="20"/>
      <c r="H24" s="19"/>
      <c r="I24" s="17"/>
      <c r="J24" s="21"/>
      <c r="K24" s="21"/>
      <c r="L24" s="21"/>
      <c r="M24" s="22"/>
      <c r="N24" s="23"/>
      <c r="O24" s="23"/>
      <c r="P24" s="24"/>
      <c r="Q24" s="24"/>
      <c r="R24" s="24"/>
      <c r="S24" s="25"/>
      <c r="T24" s="26"/>
      <c r="U24" s="26"/>
      <c r="V24" s="27"/>
      <c r="W24" s="27"/>
      <c r="X24" s="27"/>
      <c r="Y24" s="28"/>
      <c r="Z24" s="28"/>
      <c r="AA24" s="28"/>
      <c r="AB24" s="29"/>
      <c r="AC24" s="29"/>
      <c r="AD24" s="29"/>
      <c r="AE24" s="30"/>
      <c r="AF24" s="30"/>
      <c r="AG24" s="30"/>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row>
    <row r="25" spans="1:89" ht="15.75" customHeight="1" x14ac:dyDescent="0.3">
      <c r="A25" s="17"/>
      <c r="B25" s="18"/>
      <c r="C25" s="17"/>
      <c r="D25" s="17"/>
      <c r="E25" s="17"/>
      <c r="F25" s="19"/>
      <c r="G25" s="20"/>
      <c r="H25" s="19"/>
      <c r="I25" s="17"/>
      <c r="J25" s="21"/>
      <c r="K25" s="21"/>
      <c r="L25" s="21"/>
      <c r="M25" s="22"/>
      <c r="N25" s="23"/>
      <c r="O25" s="23"/>
      <c r="P25" s="24"/>
      <c r="Q25" s="24"/>
      <c r="R25" s="24"/>
      <c r="S25" s="25"/>
      <c r="T25" s="26"/>
      <c r="U25" s="26"/>
      <c r="V25" s="27"/>
      <c r="W25" s="27"/>
      <c r="X25" s="27"/>
      <c r="Y25" s="28"/>
      <c r="Z25" s="28"/>
      <c r="AA25" s="28"/>
      <c r="AB25" s="29"/>
      <c r="AC25" s="29"/>
      <c r="AD25" s="29"/>
      <c r="AE25" s="30"/>
      <c r="AF25" s="30"/>
      <c r="AG25" s="30"/>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row>
    <row r="26" spans="1:89" ht="15.75" customHeight="1" x14ac:dyDescent="0.3">
      <c r="A26" s="17"/>
      <c r="B26" s="18"/>
      <c r="C26" s="17"/>
      <c r="D26" s="17"/>
      <c r="E26" s="17"/>
      <c r="F26" s="19"/>
      <c r="G26" s="20"/>
      <c r="H26" s="19"/>
      <c r="I26" s="17"/>
      <c r="J26" s="21"/>
      <c r="K26" s="21"/>
      <c r="L26" s="21"/>
      <c r="M26" s="22"/>
      <c r="N26" s="23"/>
      <c r="O26" s="23"/>
      <c r="P26" s="24"/>
      <c r="Q26" s="24"/>
      <c r="R26" s="24"/>
      <c r="S26" s="25"/>
      <c r="T26" s="26"/>
      <c r="U26" s="26"/>
      <c r="V26" s="27"/>
      <c r="W26" s="27"/>
      <c r="X26" s="27"/>
      <c r="Y26" s="28"/>
      <c r="Z26" s="28"/>
      <c r="AA26" s="28"/>
      <c r="AB26" s="29"/>
      <c r="AC26" s="29"/>
      <c r="AD26" s="29"/>
      <c r="AE26" s="30"/>
      <c r="AF26" s="30"/>
      <c r="AG26" s="30"/>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row>
    <row r="27" spans="1:89" ht="15.75" customHeight="1" x14ac:dyDescent="0.3">
      <c r="A27" s="17"/>
      <c r="B27" s="18"/>
      <c r="C27" s="17"/>
      <c r="D27" s="17"/>
      <c r="E27" s="17"/>
      <c r="F27" s="19"/>
      <c r="G27" s="20"/>
      <c r="H27" s="19"/>
      <c r="I27" s="17"/>
      <c r="J27" s="21"/>
      <c r="K27" s="21"/>
      <c r="L27" s="21"/>
      <c r="M27" s="22"/>
      <c r="N27" s="23"/>
      <c r="O27" s="23"/>
      <c r="P27" s="24"/>
      <c r="Q27" s="24"/>
      <c r="R27" s="24"/>
      <c r="S27" s="25"/>
      <c r="T27" s="26"/>
      <c r="U27" s="26"/>
      <c r="V27" s="27"/>
      <c r="W27" s="27"/>
      <c r="X27" s="27"/>
      <c r="Y27" s="28"/>
      <c r="Z27" s="28"/>
      <c r="AA27" s="28"/>
      <c r="AB27" s="29"/>
      <c r="AC27" s="29"/>
      <c r="AD27" s="29"/>
      <c r="AE27" s="30"/>
      <c r="AF27" s="30"/>
      <c r="AG27" s="30"/>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row>
    <row r="28" spans="1:89" ht="15.75" customHeight="1" x14ac:dyDescent="0.3">
      <c r="A28" s="17"/>
      <c r="B28" s="18"/>
      <c r="C28" s="17"/>
      <c r="D28" s="17"/>
      <c r="E28" s="17"/>
      <c r="F28" s="19"/>
      <c r="G28" s="20"/>
      <c r="H28" s="19"/>
      <c r="I28" s="17"/>
      <c r="J28" s="21"/>
      <c r="K28" s="21"/>
      <c r="L28" s="21"/>
      <c r="M28" s="22"/>
      <c r="N28" s="23"/>
      <c r="O28" s="23"/>
      <c r="P28" s="24"/>
      <c r="Q28" s="24"/>
      <c r="R28" s="24"/>
      <c r="S28" s="25"/>
      <c r="T28" s="26"/>
      <c r="U28" s="26"/>
      <c r="V28" s="27"/>
      <c r="W28" s="27"/>
      <c r="X28" s="27"/>
      <c r="Y28" s="28"/>
      <c r="Z28" s="28"/>
      <c r="AA28" s="28"/>
      <c r="AB28" s="29"/>
      <c r="AC28" s="29"/>
      <c r="AD28" s="29"/>
      <c r="AE28" s="30"/>
      <c r="AF28" s="30"/>
      <c r="AG28" s="30"/>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row>
    <row r="29" spans="1:89" ht="15.75" customHeight="1" x14ac:dyDescent="0.3">
      <c r="A29" s="17"/>
      <c r="B29" s="18"/>
      <c r="C29" s="17"/>
      <c r="D29" s="17"/>
      <c r="E29" s="17"/>
      <c r="F29" s="19"/>
      <c r="G29" s="20"/>
      <c r="H29" s="19"/>
      <c r="I29" s="17"/>
      <c r="J29" s="21"/>
      <c r="K29" s="21"/>
      <c r="L29" s="21"/>
      <c r="M29" s="22"/>
      <c r="N29" s="23"/>
      <c r="O29" s="23"/>
      <c r="P29" s="24"/>
      <c r="Q29" s="24"/>
      <c r="R29" s="24"/>
      <c r="S29" s="25"/>
      <c r="T29" s="26"/>
      <c r="U29" s="26"/>
      <c r="V29" s="27"/>
      <c r="W29" s="27"/>
      <c r="X29" s="27"/>
      <c r="Y29" s="28"/>
      <c r="Z29" s="28"/>
      <c r="AA29" s="28"/>
      <c r="AB29" s="29"/>
      <c r="AC29" s="29"/>
      <c r="AD29" s="29"/>
      <c r="AE29" s="30"/>
      <c r="AF29" s="30"/>
      <c r="AG29" s="30"/>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ht="15.75" customHeight="1" x14ac:dyDescent="0.3">
      <c r="A30" s="17"/>
      <c r="B30" s="18"/>
      <c r="C30" s="17"/>
      <c r="D30" s="17"/>
      <c r="E30" s="17"/>
      <c r="F30" s="19"/>
      <c r="G30" s="20"/>
      <c r="H30" s="19"/>
      <c r="I30" s="17"/>
      <c r="J30" s="21"/>
      <c r="K30" s="21"/>
      <c r="L30" s="21"/>
      <c r="M30" s="22"/>
      <c r="N30" s="23"/>
      <c r="O30" s="23"/>
      <c r="P30" s="24"/>
      <c r="Q30" s="24"/>
      <c r="R30" s="24"/>
      <c r="S30" s="25"/>
      <c r="T30" s="26"/>
      <c r="U30" s="26"/>
      <c r="V30" s="27"/>
      <c r="W30" s="27"/>
      <c r="X30" s="27"/>
      <c r="Y30" s="28"/>
      <c r="Z30" s="28"/>
      <c r="AA30" s="28"/>
      <c r="AB30" s="29"/>
      <c r="AC30" s="29"/>
      <c r="AD30" s="29"/>
      <c r="AE30" s="30"/>
      <c r="AF30" s="30"/>
      <c r="AG30" s="30"/>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x14ac:dyDescent="0.3">
      <c r="A31" s="17"/>
      <c r="B31" s="18"/>
      <c r="C31" s="17"/>
      <c r="D31" s="17"/>
      <c r="E31" s="17"/>
      <c r="F31" s="19"/>
      <c r="G31" s="20"/>
      <c r="H31" s="19"/>
      <c r="I31" s="17"/>
      <c r="J31" s="21"/>
      <c r="K31" s="21"/>
      <c r="L31" s="21"/>
      <c r="M31" s="22"/>
      <c r="N31" s="23"/>
      <c r="O31" s="23"/>
      <c r="P31" s="24"/>
      <c r="Q31" s="24"/>
      <c r="R31" s="24"/>
      <c r="S31" s="25"/>
      <c r="T31" s="26"/>
      <c r="U31" s="26"/>
      <c r="V31" s="27"/>
      <c r="W31" s="27"/>
      <c r="X31" s="27"/>
      <c r="Y31" s="28"/>
      <c r="Z31" s="28"/>
      <c r="AA31" s="28"/>
      <c r="AB31" s="29"/>
      <c r="AC31" s="29"/>
      <c r="AD31" s="29"/>
      <c r="AE31" s="30"/>
      <c r="AF31" s="30"/>
      <c r="AG31" s="30"/>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c r="BU31" s="17"/>
      <c r="BV31" s="17"/>
      <c r="BW31" s="17"/>
      <c r="BX31" s="17"/>
      <c r="BY31" s="17"/>
      <c r="BZ31" s="17"/>
      <c r="CA31" s="17"/>
      <c r="CB31" s="17"/>
      <c r="CC31" s="17"/>
      <c r="CD31" s="17"/>
      <c r="CE31" s="17"/>
      <c r="CF31" s="17"/>
      <c r="CG31" s="17"/>
      <c r="CH31" s="17"/>
      <c r="CI31" s="17"/>
      <c r="CJ31" s="17"/>
      <c r="CK31" s="17"/>
    </row>
    <row r="32" spans="1:89" ht="15.75" customHeight="1" x14ac:dyDescent="0.3">
      <c r="A32" s="17"/>
      <c r="B32" s="18"/>
      <c r="C32" s="17"/>
      <c r="D32" s="17"/>
      <c r="E32" s="17"/>
      <c r="F32" s="19"/>
      <c r="G32" s="20"/>
      <c r="H32" s="19"/>
      <c r="I32" s="17"/>
      <c r="J32" s="21"/>
      <c r="K32" s="21"/>
      <c r="L32" s="21"/>
      <c r="M32" s="22"/>
      <c r="N32" s="23"/>
      <c r="O32" s="23"/>
      <c r="P32" s="24"/>
      <c r="Q32" s="24"/>
      <c r="R32" s="24"/>
      <c r="S32" s="25"/>
      <c r="T32" s="26"/>
      <c r="U32" s="26"/>
      <c r="V32" s="27"/>
      <c r="W32" s="27"/>
      <c r="X32" s="27"/>
      <c r="Y32" s="28"/>
      <c r="Z32" s="28"/>
      <c r="AA32" s="28"/>
      <c r="AB32" s="29"/>
      <c r="AC32" s="29"/>
      <c r="AD32" s="29"/>
      <c r="AE32" s="30"/>
      <c r="AF32" s="30"/>
      <c r="AG32" s="30"/>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c r="BU32" s="17"/>
      <c r="BV32" s="17"/>
      <c r="BW32" s="17"/>
      <c r="BX32" s="17"/>
      <c r="BY32" s="17"/>
      <c r="BZ32" s="17"/>
      <c r="CA32" s="17"/>
      <c r="CB32" s="17"/>
      <c r="CC32" s="17"/>
      <c r="CD32" s="17"/>
      <c r="CE32" s="17"/>
      <c r="CF32" s="17"/>
      <c r="CG32" s="17"/>
      <c r="CH32" s="17"/>
      <c r="CI32" s="17"/>
      <c r="CJ32" s="17"/>
      <c r="CK32" s="17"/>
    </row>
    <row r="33" spans="1:89" ht="15.75" customHeight="1" x14ac:dyDescent="0.3">
      <c r="A33" s="17"/>
      <c r="B33" s="18"/>
      <c r="C33" s="17"/>
      <c r="D33" s="17"/>
      <c r="E33" s="17"/>
      <c r="F33" s="19"/>
      <c r="G33" s="20"/>
      <c r="H33" s="19"/>
      <c r="I33" s="17"/>
      <c r="J33" s="21"/>
      <c r="K33" s="21"/>
      <c r="L33" s="21"/>
      <c r="M33" s="22"/>
      <c r="N33" s="23"/>
      <c r="O33" s="23"/>
      <c r="P33" s="24"/>
      <c r="Q33" s="24"/>
      <c r="R33" s="24"/>
      <c r="S33" s="25"/>
      <c r="T33" s="26"/>
      <c r="U33" s="26"/>
      <c r="V33" s="27"/>
      <c r="W33" s="27"/>
      <c r="X33" s="27"/>
      <c r="Y33" s="28"/>
      <c r="Z33" s="28"/>
      <c r="AA33" s="28"/>
      <c r="AB33" s="29"/>
      <c r="AC33" s="29"/>
      <c r="AD33" s="29"/>
      <c r="AE33" s="30"/>
      <c r="AF33" s="30"/>
      <c r="AG33" s="30"/>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c r="BU33" s="17"/>
      <c r="BV33" s="17"/>
      <c r="BW33" s="17"/>
      <c r="BX33" s="17"/>
      <c r="BY33" s="17"/>
      <c r="BZ33" s="17"/>
      <c r="CA33" s="17"/>
      <c r="CB33" s="17"/>
      <c r="CC33" s="17"/>
      <c r="CD33" s="17"/>
      <c r="CE33" s="17"/>
      <c r="CF33" s="17"/>
      <c r="CG33" s="17"/>
      <c r="CH33" s="17"/>
      <c r="CI33" s="17"/>
      <c r="CJ33" s="17"/>
      <c r="CK33" s="17"/>
    </row>
    <row r="34" spans="1:89" ht="15.75" customHeight="1" x14ac:dyDescent="0.3">
      <c r="A34" s="17"/>
      <c r="B34" s="18"/>
      <c r="C34" s="17"/>
      <c r="D34" s="17"/>
      <c r="E34" s="17"/>
      <c r="F34" s="19"/>
      <c r="G34" s="20"/>
      <c r="H34" s="19"/>
      <c r="I34" s="17"/>
      <c r="J34" s="21"/>
      <c r="K34" s="21"/>
      <c r="L34" s="21"/>
      <c r="M34" s="22"/>
      <c r="N34" s="23"/>
      <c r="O34" s="23"/>
      <c r="P34" s="24"/>
      <c r="Q34" s="24"/>
      <c r="R34" s="24"/>
      <c r="S34" s="25"/>
      <c r="T34" s="26"/>
      <c r="U34" s="26"/>
      <c r="V34" s="27"/>
      <c r="W34" s="27"/>
      <c r="X34" s="27"/>
      <c r="Y34" s="28"/>
      <c r="Z34" s="28"/>
      <c r="AA34" s="28"/>
      <c r="AB34" s="29"/>
      <c r="AC34" s="29"/>
      <c r="AD34" s="29"/>
      <c r="AE34" s="30"/>
      <c r="AF34" s="30"/>
      <c r="AG34" s="30"/>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c r="BU34" s="17"/>
      <c r="BV34" s="17"/>
      <c r="BW34" s="17"/>
      <c r="BX34" s="17"/>
      <c r="BY34" s="17"/>
      <c r="BZ34" s="17"/>
      <c r="CA34" s="17"/>
      <c r="CB34" s="17"/>
      <c r="CC34" s="17"/>
      <c r="CD34" s="17"/>
      <c r="CE34" s="17"/>
      <c r="CF34" s="17"/>
      <c r="CG34" s="17"/>
      <c r="CH34" s="17"/>
      <c r="CI34" s="17"/>
      <c r="CJ34" s="17"/>
      <c r="CK34" s="17"/>
    </row>
    <row r="35" spans="1:89" ht="15.75" customHeight="1" x14ac:dyDescent="0.3">
      <c r="A35" s="17"/>
      <c r="B35" s="18"/>
      <c r="C35" s="17"/>
      <c r="D35" s="17"/>
      <c r="E35" s="17"/>
      <c r="F35" s="19"/>
      <c r="G35" s="20"/>
      <c r="H35" s="19"/>
      <c r="I35" s="17"/>
      <c r="J35" s="21"/>
      <c r="K35" s="21"/>
      <c r="L35" s="21"/>
      <c r="M35" s="22"/>
      <c r="N35" s="23"/>
      <c r="O35" s="23"/>
      <c r="P35" s="24"/>
      <c r="Q35" s="24"/>
      <c r="R35" s="24"/>
      <c r="S35" s="25"/>
      <c r="T35" s="26"/>
      <c r="U35" s="26"/>
      <c r="V35" s="27"/>
      <c r="W35" s="27"/>
      <c r="X35" s="27"/>
      <c r="Y35" s="28"/>
      <c r="Z35" s="28"/>
      <c r="AA35" s="28"/>
      <c r="AB35" s="29"/>
      <c r="AC35" s="29"/>
      <c r="AD35" s="29"/>
      <c r="AE35" s="30"/>
      <c r="AF35" s="30"/>
      <c r="AG35" s="30"/>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c r="BU35" s="17"/>
      <c r="BV35" s="17"/>
      <c r="BW35" s="17"/>
      <c r="BX35" s="17"/>
      <c r="BY35" s="17"/>
      <c r="BZ35" s="17"/>
      <c r="CA35" s="17"/>
      <c r="CB35" s="17"/>
      <c r="CC35" s="17"/>
      <c r="CD35" s="17"/>
      <c r="CE35" s="17"/>
      <c r="CF35" s="17"/>
      <c r="CG35" s="17"/>
      <c r="CH35" s="17"/>
      <c r="CI35" s="17"/>
      <c r="CJ35" s="17"/>
      <c r="CK35" s="17"/>
    </row>
    <row r="36" spans="1:89" ht="15.75" customHeight="1" x14ac:dyDescent="0.3">
      <c r="A36" s="17"/>
      <c r="B36" s="18"/>
      <c r="C36" s="17"/>
      <c r="D36" s="17"/>
      <c r="E36" s="17"/>
      <c r="F36" s="19"/>
      <c r="G36" s="20"/>
      <c r="H36" s="19"/>
      <c r="I36" s="17"/>
      <c r="J36" s="21"/>
      <c r="K36" s="21"/>
      <c r="L36" s="21"/>
      <c r="M36" s="22"/>
      <c r="N36" s="23"/>
      <c r="O36" s="23"/>
      <c r="P36" s="24"/>
      <c r="Q36" s="24"/>
      <c r="R36" s="24"/>
      <c r="S36" s="25"/>
      <c r="T36" s="26"/>
      <c r="U36" s="26"/>
      <c r="V36" s="27"/>
      <c r="W36" s="27"/>
      <c r="X36" s="27"/>
      <c r="Y36" s="28"/>
      <c r="Z36" s="28"/>
      <c r="AA36" s="28"/>
      <c r="AB36" s="29"/>
      <c r="AC36" s="29"/>
      <c r="AD36" s="29"/>
      <c r="AE36" s="30"/>
      <c r="AF36" s="30"/>
      <c r="AG36" s="30"/>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c r="BU36" s="17"/>
      <c r="BV36" s="17"/>
      <c r="BW36" s="17"/>
      <c r="BX36" s="17"/>
      <c r="BY36" s="17"/>
      <c r="BZ36" s="17"/>
      <c r="CA36" s="17"/>
      <c r="CB36" s="17"/>
      <c r="CC36" s="17"/>
      <c r="CD36" s="17"/>
      <c r="CE36" s="17"/>
      <c r="CF36" s="17"/>
      <c r="CG36" s="17"/>
      <c r="CH36" s="17"/>
      <c r="CI36" s="17"/>
      <c r="CJ36" s="17"/>
      <c r="CK36" s="17"/>
    </row>
    <row r="37" spans="1:89" ht="15.75" customHeight="1" x14ac:dyDescent="0.3">
      <c r="A37" s="17"/>
      <c r="B37" s="18"/>
      <c r="C37" s="17"/>
      <c r="D37" s="17"/>
      <c r="E37" s="17"/>
      <c r="F37" s="19"/>
      <c r="G37" s="20"/>
      <c r="H37" s="19"/>
      <c r="I37" s="17"/>
      <c r="J37" s="21"/>
      <c r="K37" s="21"/>
      <c r="L37" s="21"/>
      <c r="M37" s="22"/>
      <c r="N37" s="23"/>
      <c r="O37" s="23"/>
      <c r="P37" s="24"/>
      <c r="Q37" s="24"/>
      <c r="R37" s="24"/>
      <c r="S37" s="25"/>
      <c r="T37" s="26"/>
      <c r="U37" s="26"/>
      <c r="V37" s="27"/>
      <c r="W37" s="27"/>
      <c r="X37" s="27"/>
      <c r="Y37" s="28"/>
      <c r="Z37" s="28"/>
      <c r="AA37" s="28"/>
      <c r="AB37" s="29"/>
      <c r="AC37" s="29"/>
      <c r="AD37" s="29"/>
      <c r="AE37" s="30"/>
      <c r="AF37" s="30"/>
      <c r="AG37" s="30"/>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c r="BU37" s="17"/>
      <c r="BV37" s="17"/>
      <c r="BW37" s="17"/>
      <c r="BX37" s="17"/>
      <c r="BY37" s="17"/>
      <c r="BZ37" s="17"/>
      <c r="CA37" s="17"/>
      <c r="CB37" s="17"/>
      <c r="CC37" s="17"/>
      <c r="CD37" s="17"/>
      <c r="CE37" s="17"/>
      <c r="CF37" s="17"/>
      <c r="CG37" s="17"/>
      <c r="CH37" s="17"/>
      <c r="CI37" s="17"/>
      <c r="CJ37" s="17"/>
      <c r="CK37" s="17"/>
    </row>
    <row r="38" spans="1:89" ht="15.75" customHeight="1" x14ac:dyDescent="0.3">
      <c r="A38" s="17"/>
      <c r="B38" s="18"/>
      <c r="C38" s="17"/>
      <c r="D38" s="17"/>
      <c r="E38" s="17"/>
      <c r="F38" s="19"/>
      <c r="G38" s="20"/>
      <c r="H38" s="19"/>
      <c r="I38" s="17"/>
      <c r="J38" s="21"/>
      <c r="K38" s="21"/>
      <c r="L38" s="21"/>
      <c r="M38" s="22"/>
      <c r="N38" s="23"/>
      <c r="O38" s="23"/>
      <c r="P38" s="24"/>
      <c r="Q38" s="24"/>
      <c r="R38" s="24"/>
      <c r="S38" s="25"/>
      <c r="T38" s="26"/>
      <c r="U38" s="26"/>
      <c r="V38" s="27"/>
      <c r="W38" s="27"/>
      <c r="X38" s="27"/>
      <c r="Y38" s="28"/>
      <c r="Z38" s="28"/>
      <c r="AA38" s="28"/>
      <c r="AB38" s="29"/>
      <c r="AC38" s="29"/>
      <c r="AD38" s="29"/>
      <c r="AE38" s="30"/>
      <c r="AF38" s="30"/>
      <c r="AG38" s="30"/>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c r="BU38" s="17"/>
      <c r="BV38" s="17"/>
      <c r="BW38" s="17"/>
      <c r="BX38" s="17"/>
      <c r="BY38" s="17"/>
      <c r="BZ38" s="17"/>
      <c r="CA38" s="17"/>
      <c r="CB38" s="17"/>
      <c r="CC38" s="17"/>
      <c r="CD38" s="17"/>
      <c r="CE38" s="17"/>
      <c r="CF38" s="17"/>
      <c r="CG38" s="17"/>
      <c r="CH38" s="17"/>
      <c r="CI38" s="17"/>
      <c r="CJ38" s="17"/>
      <c r="CK38" s="17"/>
    </row>
    <row r="39" spans="1:89" ht="15.75" customHeight="1" x14ac:dyDescent="0.3">
      <c r="A39" s="17"/>
      <c r="B39" s="18"/>
      <c r="C39" s="17"/>
      <c r="D39" s="17"/>
      <c r="E39" s="17"/>
      <c r="F39" s="19"/>
      <c r="G39" s="20"/>
      <c r="H39" s="19"/>
      <c r="I39" s="17"/>
      <c r="J39" s="21"/>
      <c r="K39" s="21"/>
      <c r="L39" s="21"/>
      <c r="M39" s="22"/>
      <c r="N39" s="23"/>
      <c r="O39" s="23"/>
      <c r="P39" s="24"/>
      <c r="Q39" s="24"/>
      <c r="R39" s="24"/>
      <c r="S39" s="25"/>
      <c r="T39" s="26"/>
      <c r="U39" s="26"/>
      <c r="V39" s="27"/>
      <c r="W39" s="27"/>
      <c r="X39" s="27"/>
      <c r="Y39" s="28"/>
      <c r="Z39" s="28"/>
      <c r="AA39" s="28"/>
      <c r="AB39" s="29"/>
      <c r="AC39" s="29"/>
      <c r="AD39" s="29"/>
      <c r="AE39" s="30"/>
      <c r="AF39" s="30"/>
      <c r="AG39" s="30"/>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row>
    <row r="40" spans="1:89" ht="15.75" customHeight="1" x14ac:dyDescent="0.3">
      <c r="A40" s="17"/>
      <c r="B40" s="18"/>
      <c r="C40" s="17"/>
      <c r="D40" s="17"/>
      <c r="E40" s="17"/>
      <c r="F40" s="19"/>
      <c r="G40" s="20"/>
      <c r="H40" s="19"/>
      <c r="I40" s="17"/>
      <c r="J40" s="21"/>
      <c r="K40" s="21"/>
      <c r="L40" s="21"/>
      <c r="M40" s="22"/>
      <c r="N40" s="23"/>
      <c r="O40" s="23"/>
      <c r="P40" s="24"/>
      <c r="Q40" s="24"/>
      <c r="R40" s="24"/>
      <c r="S40" s="25"/>
      <c r="T40" s="26"/>
      <c r="U40" s="26"/>
      <c r="V40" s="27"/>
      <c r="W40" s="27"/>
      <c r="X40" s="27"/>
      <c r="Y40" s="28"/>
      <c r="Z40" s="28"/>
      <c r="AA40" s="28"/>
      <c r="AB40" s="29"/>
      <c r="AC40" s="29"/>
      <c r="AD40" s="29"/>
      <c r="AE40" s="30"/>
      <c r="AF40" s="30"/>
      <c r="AG40" s="30"/>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c r="BU40" s="17"/>
      <c r="BV40" s="17"/>
      <c r="BW40" s="17"/>
      <c r="BX40" s="17"/>
      <c r="BY40" s="17"/>
      <c r="BZ40" s="17"/>
      <c r="CA40" s="17"/>
      <c r="CB40" s="17"/>
      <c r="CC40" s="17"/>
      <c r="CD40" s="17"/>
      <c r="CE40" s="17"/>
      <c r="CF40" s="17"/>
      <c r="CG40" s="17"/>
      <c r="CH40" s="17"/>
      <c r="CI40" s="17"/>
      <c r="CJ40" s="17"/>
      <c r="CK40" s="17"/>
    </row>
    <row r="41" spans="1:89" ht="15.75" customHeight="1" x14ac:dyDescent="0.3">
      <c r="A41" s="17"/>
      <c r="B41" s="18"/>
      <c r="C41" s="17"/>
      <c r="D41" s="17"/>
      <c r="E41" s="17"/>
      <c r="F41" s="19"/>
      <c r="G41" s="20"/>
      <c r="H41" s="19"/>
      <c r="I41" s="17"/>
      <c r="J41" s="21"/>
      <c r="K41" s="21"/>
      <c r="L41" s="21"/>
      <c r="M41" s="22"/>
      <c r="N41" s="23"/>
      <c r="O41" s="23"/>
      <c r="P41" s="24"/>
      <c r="Q41" s="24"/>
      <c r="R41" s="24"/>
      <c r="S41" s="25"/>
      <c r="T41" s="26"/>
      <c r="U41" s="26"/>
      <c r="V41" s="27"/>
      <c r="W41" s="27"/>
      <c r="X41" s="27"/>
      <c r="Y41" s="28"/>
      <c r="Z41" s="28"/>
      <c r="AA41" s="28"/>
      <c r="AB41" s="29"/>
      <c r="AC41" s="29"/>
      <c r="AD41" s="29"/>
      <c r="AE41" s="30"/>
      <c r="AF41" s="30"/>
      <c r="AG41" s="30"/>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row>
    <row r="42" spans="1:89" ht="15.75" customHeight="1" x14ac:dyDescent="0.3">
      <c r="A42" s="17"/>
      <c r="B42" s="18"/>
      <c r="C42" s="17"/>
      <c r="D42" s="17"/>
      <c r="E42" s="17"/>
      <c r="F42" s="19"/>
      <c r="G42" s="20"/>
      <c r="H42" s="19"/>
      <c r="I42" s="17"/>
      <c r="J42" s="21"/>
      <c r="K42" s="21"/>
      <c r="L42" s="21"/>
      <c r="M42" s="22"/>
      <c r="N42" s="23"/>
      <c r="O42" s="23"/>
      <c r="P42" s="24"/>
      <c r="Q42" s="24"/>
      <c r="R42" s="24"/>
      <c r="S42" s="25"/>
      <c r="T42" s="26"/>
      <c r="U42" s="26"/>
      <c r="V42" s="27"/>
      <c r="W42" s="27"/>
      <c r="X42" s="27"/>
      <c r="Y42" s="28"/>
      <c r="Z42" s="28"/>
      <c r="AA42" s="28"/>
      <c r="AB42" s="29"/>
      <c r="AC42" s="29"/>
      <c r="AD42" s="29"/>
      <c r="AE42" s="30"/>
      <c r="AF42" s="30"/>
      <c r="AG42" s="30"/>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row>
    <row r="43" spans="1:89" ht="15.75" customHeight="1" x14ac:dyDescent="0.3">
      <c r="A43" s="17"/>
      <c r="B43" s="18"/>
      <c r="C43" s="17"/>
      <c r="D43" s="17"/>
      <c r="E43" s="17"/>
      <c r="F43" s="19"/>
      <c r="G43" s="20"/>
      <c r="H43" s="19"/>
      <c r="I43" s="17"/>
      <c r="J43" s="21"/>
      <c r="K43" s="21"/>
      <c r="L43" s="21"/>
      <c r="M43" s="22"/>
      <c r="N43" s="23"/>
      <c r="O43" s="23"/>
      <c r="P43" s="24"/>
      <c r="Q43" s="24"/>
      <c r="R43" s="24"/>
      <c r="S43" s="25"/>
      <c r="T43" s="26"/>
      <c r="U43" s="26"/>
      <c r="V43" s="27"/>
      <c r="W43" s="27"/>
      <c r="X43" s="27"/>
      <c r="Y43" s="28"/>
      <c r="Z43" s="28"/>
      <c r="AA43" s="28"/>
      <c r="AB43" s="29"/>
      <c r="AC43" s="29"/>
      <c r="AD43" s="29"/>
      <c r="AE43" s="30"/>
      <c r="AF43" s="30"/>
      <c r="AG43" s="30"/>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x14ac:dyDescent="0.3">
      <c r="A44" s="17"/>
      <c r="B44" s="18"/>
      <c r="C44" s="17"/>
      <c r="D44" s="17"/>
      <c r="E44" s="17"/>
      <c r="F44" s="19"/>
      <c r="G44" s="20"/>
      <c r="H44" s="19"/>
      <c r="I44" s="17"/>
      <c r="J44" s="21"/>
      <c r="K44" s="21"/>
      <c r="L44" s="21"/>
      <c r="M44" s="22"/>
      <c r="N44" s="23"/>
      <c r="O44" s="23"/>
      <c r="P44" s="24"/>
      <c r="Q44" s="24"/>
      <c r="R44" s="24"/>
      <c r="S44" s="25"/>
      <c r="T44" s="26"/>
      <c r="U44" s="26"/>
      <c r="V44" s="27"/>
      <c r="W44" s="27"/>
      <c r="X44" s="27"/>
      <c r="Y44" s="28"/>
      <c r="Z44" s="28"/>
      <c r="AA44" s="28"/>
      <c r="AB44" s="29"/>
      <c r="AC44" s="29"/>
      <c r="AD44" s="29"/>
      <c r="AE44" s="30"/>
      <c r="AF44" s="30"/>
      <c r="AG44" s="30"/>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row>
    <row r="45" spans="1:89" ht="15.75" customHeight="1" x14ac:dyDescent="0.3">
      <c r="A45" s="17"/>
      <c r="B45" s="18"/>
      <c r="C45" s="17"/>
      <c r="D45" s="17"/>
      <c r="E45" s="17"/>
      <c r="F45" s="19"/>
      <c r="G45" s="20"/>
      <c r="H45" s="19"/>
      <c r="I45" s="17"/>
      <c r="J45" s="21"/>
      <c r="K45" s="21"/>
      <c r="L45" s="21"/>
      <c r="M45" s="22"/>
      <c r="N45" s="23"/>
      <c r="O45" s="23"/>
      <c r="P45" s="24"/>
      <c r="Q45" s="24"/>
      <c r="R45" s="24"/>
      <c r="S45" s="25"/>
      <c r="T45" s="26"/>
      <c r="U45" s="26"/>
      <c r="V45" s="27"/>
      <c r="W45" s="27"/>
      <c r="X45" s="27"/>
      <c r="Y45" s="28"/>
      <c r="Z45" s="28"/>
      <c r="AA45" s="28"/>
      <c r="AB45" s="29"/>
      <c r="AC45" s="29"/>
      <c r="AD45" s="29"/>
      <c r="AE45" s="30"/>
      <c r="AF45" s="30"/>
      <c r="AG45" s="30"/>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row>
    <row r="46" spans="1:89" ht="15.75" customHeight="1" x14ac:dyDescent="0.3">
      <c r="A46" s="17"/>
      <c r="B46" s="18"/>
      <c r="C46" s="17"/>
      <c r="D46" s="17"/>
      <c r="E46" s="17"/>
      <c r="F46" s="19"/>
      <c r="G46" s="20"/>
      <c r="H46" s="19"/>
      <c r="I46" s="17"/>
      <c r="J46" s="21"/>
      <c r="K46" s="21"/>
      <c r="L46" s="21"/>
      <c r="M46" s="22"/>
      <c r="N46" s="23"/>
      <c r="O46" s="23"/>
      <c r="P46" s="24"/>
      <c r="Q46" s="24"/>
      <c r="R46" s="24"/>
      <c r="S46" s="25"/>
      <c r="T46" s="26"/>
      <c r="U46" s="26"/>
      <c r="V46" s="27"/>
      <c r="W46" s="27"/>
      <c r="X46" s="27"/>
      <c r="Y46" s="28"/>
      <c r="Z46" s="28"/>
      <c r="AA46" s="28"/>
      <c r="AB46" s="29"/>
      <c r="AC46" s="29"/>
      <c r="AD46" s="29"/>
      <c r="AE46" s="30"/>
      <c r="AF46" s="30"/>
      <c r="AG46" s="30"/>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row>
    <row r="47" spans="1:89" ht="15.75" customHeight="1" x14ac:dyDescent="0.3">
      <c r="A47" s="17"/>
      <c r="B47" s="18"/>
      <c r="C47" s="17"/>
      <c r="D47" s="17"/>
      <c r="E47" s="17"/>
      <c r="F47" s="19"/>
      <c r="G47" s="20"/>
      <c r="H47" s="19"/>
      <c r="I47" s="17"/>
      <c r="J47" s="21"/>
      <c r="K47" s="21"/>
      <c r="L47" s="21"/>
      <c r="M47" s="22"/>
      <c r="N47" s="23"/>
      <c r="O47" s="23"/>
      <c r="P47" s="24"/>
      <c r="Q47" s="24"/>
      <c r="R47" s="24"/>
      <c r="S47" s="25"/>
      <c r="T47" s="26"/>
      <c r="U47" s="26"/>
      <c r="V47" s="27"/>
      <c r="W47" s="27"/>
      <c r="X47" s="27"/>
      <c r="Y47" s="28"/>
      <c r="Z47" s="28"/>
      <c r="AA47" s="28"/>
      <c r="AB47" s="29"/>
      <c r="AC47" s="29"/>
      <c r="AD47" s="29"/>
      <c r="AE47" s="30"/>
      <c r="AF47" s="30"/>
      <c r="AG47" s="30"/>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row>
    <row r="48" spans="1:89" ht="15.75" customHeight="1" x14ac:dyDescent="0.3">
      <c r="A48" s="17"/>
      <c r="B48" s="18"/>
      <c r="C48" s="17"/>
      <c r="D48" s="17"/>
      <c r="E48" s="17"/>
      <c r="F48" s="19"/>
      <c r="G48" s="20"/>
      <c r="H48" s="19"/>
      <c r="I48" s="17"/>
      <c r="J48" s="21"/>
      <c r="K48" s="21"/>
      <c r="L48" s="21"/>
      <c r="M48" s="22"/>
      <c r="N48" s="23"/>
      <c r="O48" s="23"/>
      <c r="P48" s="24"/>
      <c r="Q48" s="24"/>
      <c r="R48" s="24"/>
      <c r="S48" s="25"/>
      <c r="T48" s="26"/>
      <c r="U48" s="26"/>
      <c r="V48" s="27"/>
      <c r="W48" s="27"/>
      <c r="X48" s="27"/>
      <c r="Y48" s="28"/>
      <c r="Z48" s="28"/>
      <c r="AA48" s="28"/>
      <c r="AB48" s="29"/>
      <c r="AC48" s="29"/>
      <c r="AD48" s="29"/>
      <c r="AE48" s="30"/>
      <c r="AF48" s="30"/>
      <c r="AG48" s="30"/>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row>
    <row r="49" spans="1:89" ht="15.75" customHeight="1" x14ac:dyDescent="0.3">
      <c r="A49" s="17"/>
      <c r="B49" s="18"/>
      <c r="C49" s="17"/>
      <c r="D49" s="17"/>
      <c r="E49" s="17"/>
      <c r="F49" s="19"/>
      <c r="G49" s="20"/>
      <c r="H49" s="19"/>
      <c r="I49" s="17"/>
      <c r="J49" s="21"/>
      <c r="K49" s="21"/>
      <c r="L49" s="21"/>
      <c r="M49" s="22"/>
      <c r="N49" s="23"/>
      <c r="O49" s="23"/>
      <c r="P49" s="24"/>
      <c r="Q49" s="24"/>
      <c r="R49" s="24"/>
      <c r="S49" s="25"/>
      <c r="T49" s="26"/>
      <c r="U49" s="26"/>
      <c r="V49" s="27"/>
      <c r="W49" s="27"/>
      <c r="X49" s="27"/>
      <c r="Y49" s="28"/>
      <c r="Z49" s="28"/>
      <c r="AA49" s="28"/>
      <c r="AB49" s="29"/>
      <c r="AC49" s="29"/>
      <c r="AD49" s="29"/>
      <c r="AE49" s="30"/>
      <c r="AF49" s="30"/>
      <c r="AG49" s="30"/>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x14ac:dyDescent="0.3">
      <c r="A50" s="17"/>
      <c r="B50" s="18"/>
      <c r="C50" s="17"/>
      <c r="D50" s="17"/>
      <c r="E50" s="17"/>
      <c r="F50" s="19"/>
      <c r="G50" s="20"/>
      <c r="H50" s="19"/>
      <c r="I50" s="17"/>
      <c r="J50" s="21"/>
      <c r="K50" s="21"/>
      <c r="L50" s="21"/>
      <c r="M50" s="22"/>
      <c r="N50" s="23"/>
      <c r="O50" s="23"/>
      <c r="P50" s="24"/>
      <c r="Q50" s="24"/>
      <c r="R50" s="24"/>
      <c r="S50" s="25"/>
      <c r="T50" s="26"/>
      <c r="U50" s="26"/>
      <c r="V50" s="27"/>
      <c r="W50" s="27"/>
      <c r="X50" s="27"/>
      <c r="Y50" s="28"/>
      <c r="Z50" s="28"/>
      <c r="AA50" s="28"/>
      <c r="AB50" s="29"/>
      <c r="AC50" s="29"/>
      <c r="AD50" s="29"/>
      <c r="AE50" s="30"/>
      <c r="AF50" s="30"/>
      <c r="AG50" s="30"/>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row>
    <row r="51" spans="1:89" ht="15.75" customHeight="1" x14ac:dyDescent="0.3">
      <c r="A51" s="17"/>
      <c r="B51" s="18"/>
      <c r="C51" s="17"/>
      <c r="D51" s="17"/>
      <c r="E51" s="17"/>
      <c r="F51" s="19"/>
      <c r="G51" s="20"/>
      <c r="H51" s="19"/>
      <c r="I51" s="17"/>
      <c r="J51" s="21"/>
      <c r="K51" s="21"/>
      <c r="L51" s="21"/>
      <c r="M51" s="22"/>
      <c r="N51" s="23"/>
      <c r="O51" s="23"/>
      <c r="P51" s="24"/>
      <c r="Q51" s="24"/>
      <c r="R51" s="24"/>
      <c r="S51" s="25"/>
      <c r="T51" s="26"/>
      <c r="U51" s="26"/>
      <c r="V51" s="27"/>
      <c r="W51" s="27"/>
      <c r="X51" s="27"/>
      <c r="Y51" s="28"/>
      <c r="Z51" s="28"/>
      <c r="AA51" s="28"/>
      <c r="AB51" s="29"/>
      <c r="AC51" s="29"/>
      <c r="AD51" s="29"/>
      <c r="AE51" s="30"/>
      <c r="AF51" s="30"/>
      <c r="AG51" s="30"/>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row>
    <row r="52" spans="1:89" ht="15.75" customHeight="1" x14ac:dyDescent="0.3">
      <c r="A52" s="17"/>
      <c r="B52" s="18"/>
      <c r="C52" s="17"/>
      <c r="D52" s="17"/>
      <c r="E52" s="17"/>
      <c r="F52" s="19"/>
      <c r="G52" s="20"/>
      <c r="H52" s="19"/>
      <c r="I52" s="17"/>
      <c r="J52" s="21"/>
      <c r="K52" s="21"/>
      <c r="L52" s="21"/>
      <c r="M52" s="22"/>
      <c r="N52" s="23"/>
      <c r="O52" s="23"/>
      <c r="P52" s="24"/>
      <c r="Q52" s="24"/>
      <c r="R52" s="24"/>
      <c r="S52" s="25"/>
      <c r="T52" s="26"/>
      <c r="U52" s="26"/>
      <c r="V52" s="27"/>
      <c r="W52" s="27"/>
      <c r="X52" s="27"/>
      <c r="Y52" s="28"/>
      <c r="Z52" s="28"/>
      <c r="AA52" s="28"/>
      <c r="AB52" s="29"/>
      <c r="AC52" s="29"/>
      <c r="AD52" s="29"/>
      <c r="AE52" s="30"/>
      <c r="AF52" s="30"/>
      <c r="AG52" s="30"/>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x14ac:dyDescent="0.3">
      <c r="A53" s="17"/>
      <c r="B53" s="18"/>
      <c r="C53" s="17"/>
      <c r="D53" s="17"/>
      <c r="E53" s="17"/>
      <c r="F53" s="19"/>
      <c r="G53" s="20"/>
      <c r="H53" s="19"/>
      <c r="I53" s="17"/>
      <c r="J53" s="21"/>
      <c r="K53" s="21"/>
      <c r="L53" s="21"/>
      <c r="M53" s="22"/>
      <c r="N53" s="23"/>
      <c r="O53" s="23"/>
      <c r="P53" s="24"/>
      <c r="Q53" s="24"/>
      <c r="R53" s="24"/>
      <c r="S53" s="25"/>
      <c r="T53" s="26"/>
      <c r="U53" s="26"/>
      <c r="V53" s="27"/>
      <c r="W53" s="27"/>
      <c r="X53" s="27"/>
      <c r="Y53" s="28"/>
      <c r="Z53" s="28"/>
      <c r="AA53" s="28"/>
      <c r="AB53" s="29"/>
      <c r="AC53" s="29"/>
      <c r="AD53" s="29"/>
      <c r="AE53" s="30"/>
      <c r="AF53" s="30"/>
      <c r="AG53" s="30"/>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row>
    <row r="54" spans="1:89" ht="15.75" customHeight="1" x14ac:dyDescent="0.3">
      <c r="A54" s="17"/>
      <c r="B54" s="18"/>
      <c r="C54" s="17"/>
      <c r="D54" s="17"/>
      <c r="E54" s="17"/>
      <c r="F54" s="19"/>
      <c r="G54" s="20"/>
      <c r="H54" s="19"/>
      <c r="I54" s="17"/>
      <c r="J54" s="21"/>
      <c r="K54" s="21"/>
      <c r="L54" s="21"/>
      <c r="M54" s="22"/>
      <c r="N54" s="23"/>
      <c r="O54" s="23"/>
      <c r="P54" s="24"/>
      <c r="Q54" s="24"/>
      <c r="R54" s="24"/>
      <c r="S54" s="25"/>
      <c r="T54" s="26"/>
      <c r="U54" s="26"/>
      <c r="V54" s="27"/>
      <c r="W54" s="27"/>
      <c r="X54" s="27"/>
      <c r="Y54" s="28"/>
      <c r="Z54" s="28"/>
      <c r="AA54" s="28"/>
      <c r="AB54" s="29"/>
      <c r="AC54" s="29"/>
      <c r="AD54" s="29"/>
      <c r="AE54" s="30"/>
      <c r="AF54" s="30"/>
      <c r="AG54" s="30"/>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row>
    <row r="55" spans="1:89" ht="15.75" customHeight="1" x14ac:dyDescent="0.3">
      <c r="A55" s="17"/>
      <c r="B55" s="18"/>
      <c r="C55" s="17"/>
      <c r="D55" s="17"/>
      <c r="E55" s="17"/>
      <c r="F55" s="19"/>
      <c r="G55" s="20"/>
      <c r="H55" s="19"/>
      <c r="I55" s="17"/>
      <c r="J55" s="21"/>
      <c r="K55" s="21"/>
      <c r="L55" s="21"/>
      <c r="M55" s="22"/>
      <c r="N55" s="23"/>
      <c r="O55" s="23"/>
      <c r="P55" s="24"/>
      <c r="Q55" s="24"/>
      <c r="R55" s="24"/>
      <c r="S55" s="25"/>
      <c r="T55" s="26"/>
      <c r="U55" s="26"/>
      <c r="V55" s="27"/>
      <c r="W55" s="27"/>
      <c r="X55" s="27"/>
      <c r="Y55" s="28"/>
      <c r="Z55" s="28"/>
      <c r="AA55" s="28"/>
      <c r="AB55" s="29"/>
      <c r="AC55" s="29"/>
      <c r="AD55" s="29"/>
      <c r="AE55" s="30"/>
      <c r="AF55" s="30"/>
      <c r="AG55" s="30"/>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row>
    <row r="56" spans="1:89" ht="15.75" customHeight="1" x14ac:dyDescent="0.3">
      <c r="A56" s="17"/>
      <c r="B56" s="18"/>
      <c r="C56" s="17"/>
      <c r="D56" s="17"/>
      <c r="E56" s="17"/>
      <c r="F56" s="19"/>
      <c r="G56" s="20"/>
      <c r="H56" s="19"/>
      <c r="I56" s="17"/>
      <c r="J56" s="21"/>
      <c r="K56" s="21"/>
      <c r="L56" s="21"/>
      <c r="M56" s="22"/>
      <c r="N56" s="23"/>
      <c r="O56" s="23"/>
      <c r="P56" s="24"/>
      <c r="Q56" s="24"/>
      <c r="R56" s="24"/>
      <c r="S56" s="25"/>
      <c r="T56" s="26"/>
      <c r="U56" s="26"/>
      <c r="V56" s="27"/>
      <c r="W56" s="27"/>
      <c r="X56" s="27"/>
      <c r="Y56" s="28"/>
      <c r="Z56" s="28"/>
      <c r="AA56" s="28"/>
      <c r="AB56" s="29"/>
      <c r="AC56" s="29"/>
      <c r="AD56" s="29"/>
      <c r="AE56" s="30"/>
      <c r="AF56" s="30"/>
      <c r="AG56" s="30"/>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row>
    <row r="57" spans="1:89" ht="15.75" customHeight="1" x14ac:dyDescent="0.3">
      <c r="A57" s="17"/>
      <c r="B57" s="18"/>
      <c r="C57" s="17"/>
      <c r="D57" s="17"/>
      <c r="E57" s="17"/>
      <c r="F57" s="19"/>
      <c r="G57" s="20"/>
      <c r="H57" s="19"/>
      <c r="I57" s="17"/>
      <c r="J57" s="21"/>
      <c r="K57" s="21"/>
      <c r="L57" s="21"/>
      <c r="M57" s="22"/>
      <c r="N57" s="23"/>
      <c r="O57" s="23"/>
      <c r="P57" s="24"/>
      <c r="Q57" s="24"/>
      <c r="R57" s="24"/>
      <c r="S57" s="25"/>
      <c r="T57" s="26"/>
      <c r="U57" s="26"/>
      <c r="V57" s="27"/>
      <c r="W57" s="27"/>
      <c r="X57" s="27"/>
      <c r="Y57" s="28"/>
      <c r="Z57" s="28"/>
      <c r="AA57" s="28"/>
      <c r="AB57" s="29"/>
      <c r="AC57" s="29"/>
      <c r="AD57" s="29"/>
      <c r="AE57" s="30"/>
      <c r="AF57" s="30"/>
      <c r="AG57" s="30"/>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row>
    <row r="58" spans="1:89" ht="15.75" customHeight="1" x14ac:dyDescent="0.3">
      <c r="A58" s="17"/>
      <c r="B58" s="18"/>
      <c r="C58" s="17"/>
      <c r="D58" s="17"/>
      <c r="E58" s="17"/>
      <c r="F58" s="19"/>
      <c r="G58" s="20"/>
      <c r="H58" s="19"/>
      <c r="I58" s="17"/>
      <c r="J58" s="21"/>
      <c r="K58" s="21"/>
      <c r="L58" s="21"/>
      <c r="M58" s="22"/>
      <c r="N58" s="23"/>
      <c r="O58" s="23"/>
      <c r="P58" s="24"/>
      <c r="Q58" s="24"/>
      <c r="R58" s="24"/>
      <c r="S58" s="25"/>
      <c r="T58" s="26"/>
      <c r="U58" s="26"/>
      <c r="V58" s="27"/>
      <c r="W58" s="27"/>
      <c r="X58" s="27"/>
      <c r="Y58" s="28"/>
      <c r="Z58" s="28"/>
      <c r="AA58" s="28"/>
      <c r="AB58" s="29"/>
      <c r="AC58" s="29"/>
      <c r="AD58" s="29"/>
      <c r="AE58" s="30"/>
      <c r="AF58" s="30"/>
      <c r="AG58" s="30"/>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row>
    <row r="59" spans="1:89" ht="15.75" customHeight="1" x14ac:dyDescent="0.3">
      <c r="A59" s="17"/>
      <c r="B59" s="18"/>
      <c r="C59" s="17"/>
      <c r="D59" s="17"/>
      <c r="E59" s="17"/>
      <c r="F59" s="19"/>
      <c r="G59" s="20"/>
      <c r="H59" s="19"/>
      <c r="I59" s="17"/>
      <c r="J59" s="21"/>
      <c r="K59" s="21"/>
      <c r="L59" s="21"/>
      <c r="M59" s="22"/>
      <c r="N59" s="23"/>
      <c r="O59" s="23"/>
      <c r="P59" s="24"/>
      <c r="Q59" s="24"/>
      <c r="R59" s="24"/>
      <c r="S59" s="25"/>
      <c r="T59" s="26"/>
      <c r="U59" s="26"/>
      <c r="V59" s="27"/>
      <c r="W59" s="27"/>
      <c r="X59" s="27"/>
      <c r="Y59" s="28"/>
      <c r="Z59" s="28"/>
      <c r="AA59" s="28"/>
      <c r="AB59" s="29"/>
      <c r="AC59" s="29"/>
      <c r="AD59" s="29"/>
      <c r="AE59" s="30"/>
      <c r="AF59" s="30"/>
      <c r="AG59" s="30"/>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row>
    <row r="60" spans="1:89" ht="15.75" customHeight="1" x14ac:dyDescent="0.3">
      <c r="A60" s="17"/>
      <c r="B60" s="18"/>
      <c r="C60" s="17"/>
      <c r="D60" s="17"/>
      <c r="E60" s="17"/>
      <c r="F60" s="19"/>
      <c r="G60" s="20"/>
      <c r="H60" s="19"/>
      <c r="I60" s="17"/>
      <c r="J60" s="21"/>
      <c r="K60" s="21"/>
      <c r="L60" s="21"/>
      <c r="M60" s="22"/>
      <c r="N60" s="23"/>
      <c r="O60" s="23"/>
      <c r="P60" s="24"/>
      <c r="Q60" s="24"/>
      <c r="R60" s="24"/>
      <c r="S60" s="25"/>
      <c r="T60" s="26"/>
      <c r="U60" s="26"/>
      <c r="V60" s="27"/>
      <c r="W60" s="27"/>
      <c r="X60" s="27"/>
      <c r="Y60" s="28"/>
      <c r="Z60" s="28"/>
      <c r="AA60" s="28"/>
      <c r="AB60" s="29"/>
      <c r="AC60" s="29"/>
      <c r="AD60" s="29"/>
      <c r="AE60" s="30"/>
      <c r="AF60" s="30"/>
      <c r="AG60" s="30"/>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c r="BV60" s="17"/>
      <c r="BW60" s="17"/>
      <c r="BX60" s="17"/>
      <c r="BY60" s="17"/>
      <c r="BZ60" s="17"/>
      <c r="CA60" s="17"/>
      <c r="CB60" s="17"/>
      <c r="CC60" s="17"/>
      <c r="CD60" s="17"/>
      <c r="CE60" s="17"/>
      <c r="CF60" s="17"/>
      <c r="CG60" s="17"/>
      <c r="CH60" s="17"/>
      <c r="CI60" s="17"/>
      <c r="CJ60" s="17"/>
      <c r="CK60" s="17"/>
    </row>
    <row r="61" spans="1:89" ht="15.75" customHeight="1" x14ac:dyDescent="0.3">
      <c r="A61" s="17"/>
      <c r="B61" s="18"/>
      <c r="C61" s="17"/>
      <c r="D61" s="17"/>
      <c r="E61" s="17"/>
      <c r="F61" s="19"/>
      <c r="G61" s="20"/>
      <c r="H61" s="19"/>
      <c r="I61" s="17"/>
      <c r="J61" s="21"/>
      <c r="K61" s="21"/>
      <c r="L61" s="21"/>
      <c r="M61" s="22"/>
      <c r="N61" s="23"/>
      <c r="O61" s="23"/>
      <c r="P61" s="24"/>
      <c r="Q61" s="24"/>
      <c r="R61" s="24"/>
      <c r="S61" s="25"/>
      <c r="T61" s="26"/>
      <c r="U61" s="26"/>
      <c r="V61" s="27"/>
      <c r="W61" s="27"/>
      <c r="X61" s="27"/>
      <c r="Y61" s="28"/>
      <c r="Z61" s="28"/>
      <c r="AA61" s="28"/>
      <c r="AB61" s="29"/>
      <c r="AC61" s="29"/>
      <c r="AD61" s="29"/>
      <c r="AE61" s="30"/>
      <c r="AF61" s="30"/>
      <c r="AG61" s="30"/>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c r="BV61" s="17"/>
      <c r="BW61" s="17"/>
      <c r="BX61" s="17"/>
      <c r="BY61" s="17"/>
      <c r="BZ61" s="17"/>
      <c r="CA61" s="17"/>
      <c r="CB61" s="17"/>
      <c r="CC61" s="17"/>
      <c r="CD61" s="17"/>
      <c r="CE61" s="17"/>
      <c r="CF61" s="17"/>
      <c r="CG61" s="17"/>
      <c r="CH61" s="17"/>
      <c r="CI61" s="17"/>
      <c r="CJ61" s="17"/>
      <c r="CK61" s="17"/>
    </row>
    <row r="62" spans="1:89" ht="15.75" customHeight="1" x14ac:dyDescent="0.3">
      <c r="A62" s="17"/>
      <c r="B62" s="18"/>
      <c r="C62" s="17"/>
      <c r="D62" s="17"/>
      <c r="E62" s="17"/>
      <c r="F62" s="19"/>
      <c r="G62" s="20"/>
      <c r="H62" s="19"/>
      <c r="I62" s="17"/>
      <c r="J62" s="21"/>
      <c r="K62" s="21"/>
      <c r="L62" s="21"/>
      <c r="M62" s="22"/>
      <c r="N62" s="23"/>
      <c r="O62" s="23"/>
      <c r="P62" s="24"/>
      <c r="Q62" s="24"/>
      <c r="R62" s="24"/>
      <c r="S62" s="25"/>
      <c r="T62" s="26"/>
      <c r="U62" s="26"/>
      <c r="V62" s="27"/>
      <c r="W62" s="27"/>
      <c r="X62" s="27"/>
      <c r="Y62" s="28"/>
      <c r="Z62" s="28"/>
      <c r="AA62" s="28"/>
      <c r="AB62" s="29"/>
      <c r="AC62" s="29"/>
      <c r="AD62" s="29"/>
      <c r="AE62" s="30"/>
      <c r="AF62" s="30"/>
      <c r="AG62" s="30"/>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row>
    <row r="63" spans="1:89" ht="15.75" customHeight="1" x14ac:dyDescent="0.3">
      <c r="A63" s="17"/>
      <c r="B63" s="18"/>
      <c r="C63" s="17"/>
      <c r="D63" s="17"/>
      <c r="E63" s="17"/>
      <c r="F63" s="19"/>
      <c r="G63" s="20"/>
      <c r="H63" s="19"/>
      <c r="I63" s="17"/>
      <c r="J63" s="21"/>
      <c r="K63" s="21"/>
      <c r="L63" s="21"/>
      <c r="M63" s="22"/>
      <c r="N63" s="23"/>
      <c r="O63" s="23"/>
      <c r="P63" s="24"/>
      <c r="Q63" s="24"/>
      <c r="R63" s="24"/>
      <c r="S63" s="25"/>
      <c r="T63" s="26"/>
      <c r="U63" s="26"/>
      <c r="V63" s="27"/>
      <c r="W63" s="27"/>
      <c r="X63" s="27"/>
      <c r="Y63" s="28"/>
      <c r="Z63" s="28"/>
      <c r="AA63" s="28"/>
      <c r="AB63" s="29"/>
      <c r="AC63" s="29"/>
      <c r="AD63" s="29"/>
      <c r="AE63" s="30"/>
      <c r="AF63" s="30"/>
      <c r="AG63" s="30"/>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row>
    <row r="64" spans="1:89" ht="15.75" customHeight="1" x14ac:dyDescent="0.3">
      <c r="A64" s="17"/>
      <c r="B64" s="18"/>
      <c r="C64" s="17"/>
      <c r="D64" s="17"/>
      <c r="E64" s="17"/>
      <c r="F64" s="19"/>
      <c r="G64" s="20"/>
      <c r="H64" s="19"/>
      <c r="I64" s="17"/>
      <c r="J64" s="21"/>
      <c r="K64" s="21"/>
      <c r="L64" s="21"/>
      <c r="M64" s="22"/>
      <c r="N64" s="23"/>
      <c r="O64" s="23"/>
      <c r="P64" s="24"/>
      <c r="Q64" s="24"/>
      <c r="R64" s="24"/>
      <c r="S64" s="25"/>
      <c r="T64" s="26"/>
      <c r="U64" s="26"/>
      <c r="V64" s="27"/>
      <c r="W64" s="27"/>
      <c r="X64" s="27"/>
      <c r="Y64" s="28"/>
      <c r="Z64" s="28"/>
      <c r="AA64" s="28"/>
      <c r="AB64" s="29"/>
      <c r="AC64" s="29"/>
      <c r="AD64" s="29"/>
      <c r="AE64" s="30"/>
      <c r="AF64" s="30"/>
      <c r="AG64" s="30"/>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c r="BU64" s="17"/>
      <c r="BV64" s="17"/>
      <c r="BW64" s="17"/>
      <c r="BX64" s="17"/>
      <c r="BY64" s="17"/>
      <c r="BZ64" s="17"/>
      <c r="CA64" s="17"/>
      <c r="CB64" s="17"/>
      <c r="CC64" s="17"/>
      <c r="CD64" s="17"/>
      <c r="CE64" s="17"/>
      <c r="CF64" s="17"/>
      <c r="CG64" s="17"/>
      <c r="CH64" s="17"/>
      <c r="CI64" s="17"/>
      <c r="CJ64" s="17"/>
      <c r="CK64" s="17"/>
    </row>
    <row r="65" spans="1:89" ht="15.75" customHeight="1" x14ac:dyDescent="0.3">
      <c r="A65" s="17"/>
      <c r="B65" s="18"/>
      <c r="C65" s="17"/>
      <c r="D65" s="17"/>
      <c r="E65" s="17"/>
      <c r="F65" s="19"/>
      <c r="G65" s="20"/>
      <c r="H65" s="19"/>
      <c r="I65" s="17"/>
      <c r="J65" s="21"/>
      <c r="K65" s="21"/>
      <c r="L65" s="21"/>
      <c r="M65" s="22"/>
      <c r="N65" s="23"/>
      <c r="O65" s="23"/>
      <c r="P65" s="24"/>
      <c r="Q65" s="24"/>
      <c r="R65" s="24"/>
      <c r="S65" s="25"/>
      <c r="T65" s="26"/>
      <c r="U65" s="26"/>
      <c r="V65" s="27"/>
      <c r="W65" s="27"/>
      <c r="X65" s="27"/>
      <c r="Y65" s="28"/>
      <c r="Z65" s="28"/>
      <c r="AA65" s="28"/>
      <c r="AB65" s="29"/>
      <c r="AC65" s="29"/>
      <c r="AD65" s="29"/>
      <c r="AE65" s="30"/>
      <c r="AF65" s="30"/>
      <c r="AG65" s="30"/>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c r="BU65" s="17"/>
      <c r="BV65" s="17"/>
      <c r="BW65" s="17"/>
      <c r="BX65" s="17"/>
      <c r="BY65" s="17"/>
      <c r="BZ65" s="17"/>
      <c r="CA65" s="17"/>
      <c r="CB65" s="17"/>
      <c r="CC65" s="17"/>
      <c r="CD65" s="17"/>
      <c r="CE65" s="17"/>
      <c r="CF65" s="17"/>
      <c r="CG65" s="17"/>
      <c r="CH65" s="17"/>
      <c r="CI65" s="17"/>
      <c r="CJ65" s="17"/>
      <c r="CK65" s="17"/>
    </row>
    <row r="66" spans="1:89" ht="15.75" customHeight="1" x14ac:dyDescent="0.3">
      <c r="A66" s="17"/>
      <c r="B66" s="18"/>
      <c r="C66" s="17"/>
      <c r="D66" s="17"/>
      <c r="E66" s="17"/>
      <c r="F66" s="19"/>
      <c r="G66" s="20"/>
      <c r="H66" s="19"/>
      <c r="I66" s="17"/>
      <c r="J66" s="21"/>
      <c r="K66" s="21"/>
      <c r="L66" s="21"/>
      <c r="M66" s="22"/>
      <c r="N66" s="23"/>
      <c r="O66" s="23"/>
      <c r="P66" s="24"/>
      <c r="Q66" s="24"/>
      <c r="R66" s="24"/>
      <c r="S66" s="25"/>
      <c r="T66" s="26"/>
      <c r="U66" s="26"/>
      <c r="V66" s="27"/>
      <c r="W66" s="27"/>
      <c r="X66" s="27"/>
      <c r="Y66" s="28"/>
      <c r="Z66" s="28"/>
      <c r="AA66" s="28"/>
      <c r="AB66" s="29"/>
      <c r="AC66" s="29"/>
      <c r="AD66" s="29"/>
      <c r="AE66" s="30"/>
      <c r="AF66" s="30"/>
      <c r="AG66" s="30"/>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c r="BU66" s="17"/>
      <c r="BV66" s="17"/>
      <c r="BW66" s="17"/>
      <c r="BX66" s="17"/>
      <c r="BY66" s="17"/>
      <c r="BZ66" s="17"/>
      <c r="CA66" s="17"/>
      <c r="CB66" s="17"/>
      <c r="CC66" s="17"/>
      <c r="CD66" s="17"/>
      <c r="CE66" s="17"/>
      <c r="CF66" s="17"/>
      <c r="CG66" s="17"/>
      <c r="CH66" s="17"/>
      <c r="CI66" s="17"/>
      <c r="CJ66" s="17"/>
      <c r="CK66" s="17"/>
    </row>
    <row r="67" spans="1:89" ht="15.75" customHeight="1" x14ac:dyDescent="0.3">
      <c r="A67" s="17"/>
      <c r="B67" s="18"/>
      <c r="C67" s="17"/>
      <c r="D67" s="17"/>
      <c r="E67" s="17"/>
      <c r="F67" s="19"/>
      <c r="G67" s="20"/>
      <c r="H67" s="19"/>
      <c r="I67" s="17"/>
      <c r="J67" s="21"/>
      <c r="K67" s="21"/>
      <c r="L67" s="21"/>
      <c r="M67" s="22"/>
      <c r="N67" s="23"/>
      <c r="O67" s="23"/>
      <c r="P67" s="24"/>
      <c r="Q67" s="24"/>
      <c r="R67" s="24"/>
      <c r="S67" s="25"/>
      <c r="T67" s="26"/>
      <c r="U67" s="26"/>
      <c r="V67" s="27"/>
      <c r="W67" s="27"/>
      <c r="X67" s="27"/>
      <c r="Y67" s="28"/>
      <c r="Z67" s="28"/>
      <c r="AA67" s="28"/>
      <c r="AB67" s="29"/>
      <c r="AC67" s="29"/>
      <c r="AD67" s="29"/>
      <c r="AE67" s="30"/>
      <c r="AF67" s="30"/>
      <c r="AG67" s="30"/>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c r="BU67" s="17"/>
      <c r="BV67" s="17"/>
      <c r="BW67" s="17"/>
      <c r="BX67" s="17"/>
      <c r="BY67" s="17"/>
      <c r="BZ67" s="17"/>
      <c r="CA67" s="17"/>
      <c r="CB67" s="17"/>
      <c r="CC67" s="17"/>
      <c r="CD67" s="17"/>
      <c r="CE67" s="17"/>
      <c r="CF67" s="17"/>
      <c r="CG67" s="17"/>
      <c r="CH67" s="17"/>
      <c r="CI67" s="17"/>
      <c r="CJ67" s="17"/>
      <c r="CK67" s="17"/>
    </row>
    <row r="68" spans="1:89" ht="15.75" customHeight="1" x14ac:dyDescent="0.3">
      <c r="A68" s="17"/>
      <c r="B68" s="18"/>
      <c r="C68" s="17"/>
      <c r="D68" s="17"/>
      <c r="E68" s="17"/>
      <c r="F68" s="19"/>
      <c r="G68" s="20"/>
      <c r="H68" s="19"/>
      <c r="I68" s="17"/>
      <c r="J68" s="21"/>
      <c r="K68" s="21"/>
      <c r="L68" s="21"/>
      <c r="M68" s="22"/>
      <c r="N68" s="23"/>
      <c r="O68" s="23"/>
      <c r="P68" s="24"/>
      <c r="Q68" s="24"/>
      <c r="R68" s="24"/>
      <c r="S68" s="25"/>
      <c r="T68" s="26"/>
      <c r="U68" s="26"/>
      <c r="V68" s="27"/>
      <c r="W68" s="27"/>
      <c r="X68" s="27"/>
      <c r="Y68" s="28"/>
      <c r="Z68" s="28"/>
      <c r="AA68" s="28"/>
      <c r="AB68" s="29"/>
      <c r="AC68" s="29"/>
      <c r="AD68" s="29"/>
      <c r="AE68" s="30"/>
      <c r="AF68" s="30"/>
      <c r="AG68" s="30"/>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c r="BU68" s="17"/>
      <c r="BV68" s="17"/>
      <c r="BW68" s="17"/>
      <c r="BX68" s="17"/>
      <c r="BY68" s="17"/>
      <c r="BZ68" s="17"/>
      <c r="CA68" s="17"/>
      <c r="CB68" s="17"/>
      <c r="CC68" s="17"/>
      <c r="CD68" s="17"/>
      <c r="CE68" s="17"/>
      <c r="CF68" s="17"/>
      <c r="CG68" s="17"/>
      <c r="CH68" s="17"/>
      <c r="CI68" s="17"/>
      <c r="CJ68" s="17"/>
      <c r="CK68" s="17"/>
    </row>
    <row r="69" spans="1:89" ht="15.75" customHeight="1" x14ac:dyDescent="0.3">
      <c r="A69" s="17"/>
      <c r="B69" s="18"/>
      <c r="C69" s="17"/>
      <c r="D69" s="17"/>
      <c r="E69" s="17"/>
      <c r="F69" s="19"/>
      <c r="G69" s="20"/>
      <c r="H69" s="19"/>
      <c r="I69" s="17"/>
      <c r="J69" s="21"/>
      <c r="K69" s="21"/>
      <c r="L69" s="21"/>
      <c r="M69" s="22"/>
      <c r="N69" s="23"/>
      <c r="O69" s="23"/>
      <c r="P69" s="24"/>
      <c r="Q69" s="24"/>
      <c r="R69" s="24"/>
      <c r="S69" s="25"/>
      <c r="T69" s="26"/>
      <c r="U69" s="26"/>
      <c r="V69" s="27"/>
      <c r="W69" s="27"/>
      <c r="X69" s="27"/>
      <c r="Y69" s="28"/>
      <c r="Z69" s="28"/>
      <c r="AA69" s="28"/>
      <c r="AB69" s="29"/>
      <c r="AC69" s="29"/>
      <c r="AD69" s="29"/>
      <c r="AE69" s="30"/>
      <c r="AF69" s="30"/>
      <c r="AG69" s="30"/>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row>
    <row r="70" spans="1:89" ht="15.75" customHeight="1" x14ac:dyDescent="0.3">
      <c r="A70" s="17"/>
      <c r="B70" s="18"/>
      <c r="C70" s="17"/>
      <c r="D70" s="17"/>
      <c r="E70" s="17"/>
      <c r="F70" s="19"/>
      <c r="G70" s="20"/>
      <c r="H70" s="19"/>
      <c r="I70" s="17"/>
      <c r="J70" s="21"/>
      <c r="K70" s="21"/>
      <c r="L70" s="21"/>
      <c r="M70" s="22"/>
      <c r="N70" s="23"/>
      <c r="O70" s="23"/>
      <c r="P70" s="24"/>
      <c r="Q70" s="24"/>
      <c r="R70" s="24"/>
      <c r="S70" s="25"/>
      <c r="T70" s="26"/>
      <c r="U70" s="26"/>
      <c r="V70" s="27"/>
      <c r="W70" s="27"/>
      <c r="X70" s="27"/>
      <c r="Y70" s="28"/>
      <c r="Z70" s="28"/>
      <c r="AA70" s="28"/>
      <c r="AB70" s="29"/>
      <c r="AC70" s="29"/>
      <c r="AD70" s="29"/>
      <c r="AE70" s="30"/>
      <c r="AF70" s="30"/>
      <c r="AG70" s="30"/>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c r="BU70" s="17"/>
      <c r="BV70" s="17"/>
      <c r="BW70" s="17"/>
      <c r="BX70" s="17"/>
      <c r="BY70" s="17"/>
      <c r="BZ70" s="17"/>
      <c r="CA70" s="17"/>
      <c r="CB70" s="17"/>
      <c r="CC70" s="17"/>
      <c r="CD70" s="17"/>
      <c r="CE70" s="17"/>
      <c r="CF70" s="17"/>
      <c r="CG70" s="17"/>
      <c r="CH70" s="17"/>
      <c r="CI70" s="17"/>
      <c r="CJ70" s="17"/>
      <c r="CK70" s="17"/>
    </row>
    <row r="71" spans="1:89" ht="15.75" customHeight="1" x14ac:dyDescent="0.3">
      <c r="A71" s="17"/>
      <c r="B71" s="18"/>
      <c r="C71" s="17"/>
      <c r="D71" s="17"/>
      <c r="E71" s="17"/>
      <c r="F71" s="19"/>
      <c r="G71" s="20"/>
      <c r="H71" s="19"/>
      <c r="I71" s="17"/>
      <c r="J71" s="21"/>
      <c r="K71" s="21"/>
      <c r="L71" s="21"/>
      <c r="M71" s="22"/>
      <c r="N71" s="23"/>
      <c r="O71" s="23"/>
      <c r="P71" s="24"/>
      <c r="Q71" s="24"/>
      <c r="R71" s="24"/>
      <c r="S71" s="25"/>
      <c r="T71" s="26"/>
      <c r="U71" s="26"/>
      <c r="V71" s="27"/>
      <c r="W71" s="27"/>
      <c r="X71" s="27"/>
      <c r="Y71" s="28"/>
      <c r="Z71" s="28"/>
      <c r="AA71" s="28"/>
      <c r="AB71" s="29"/>
      <c r="AC71" s="29"/>
      <c r="AD71" s="29"/>
      <c r="AE71" s="30"/>
      <c r="AF71" s="30"/>
      <c r="AG71" s="30"/>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c r="BU71" s="17"/>
      <c r="BV71" s="17"/>
      <c r="BW71" s="17"/>
      <c r="BX71" s="17"/>
      <c r="BY71" s="17"/>
      <c r="BZ71" s="17"/>
      <c r="CA71" s="17"/>
      <c r="CB71" s="17"/>
      <c r="CC71" s="17"/>
      <c r="CD71" s="17"/>
      <c r="CE71" s="17"/>
      <c r="CF71" s="17"/>
      <c r="CG71" s="17"/>
      <c r="CH71" s="17"/>
      <c r="CI71" s="17"/>
      <c r="CJ71" s="17"/>
      <c r="CK71" s="17"/>
    </row>
    <row r="72" spans="1:89" ht="15.75" customHeight="1" x14ac:dyDescent="0.3">
      <c r="A72" s="17"/>
      <c r="B72" s="18"/>
      <c r="C72" s="17"/>
      <c r="D72" s="17"/>
      <c r="E72" s="17"/>
      <c r="F72" s="19"/>
      <c r="G72" s="20"/>
      <c r="H72" s="19"/>
      <c r="I72" s="17"/>
      <c r="J72" s="21"/>
      <c r="K72" s="21"/>
      <c r="L72" s="21"/>
      <c r="M72" s="22"/>
      <c r="N72" s="23"/>
      <c r="O72" s="23"/>
      <c r="P72" s="24"/>
      <c r="Q72" s="24"/>
      <c r="R72" s="24"/>
      <c r="S72" s="25"/>
      <c r="T72" s="26"/>
      <c r="U72" s="26"/>
      <c r="V72" s="27"/>
      <c r="W72" s="27"/>
      <c r="X72" s="27"/>
      <c r="Y72" s="28"/>
      <c r="Z72" s="28"/>
      <c r="AA72" s="28"/>
      <c r="AB72" s="29"/>
      <c r="AC72" s="29"/>
      <c r="AD72" s="29"/>
      <c r="AE72" s="30"/>
      <c r="AF72" s="30"/>
      <c r="AG72" s="30"/>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c r="BU72" s="17"/>
      <c r="BV72" s="17"/>
      <c r="BW72" s="17"/>
      <c r="BX72" s="17"/>
      <c r="BY72" s="17"/>
      <c r="BZ72" s="17"/>
      <c r="CA72" s="17"/>
      <c r="CB72" s="17"/>
      <c r="CC72" s="17"/>
      <c r="CD72" s="17"/>
      <c r="CE72" s="17"/>
      <c r="CF72" s="17"/>
      <c r="CG72" s="17"/>
      <c r="CH72" s="17"/>
      <c r="CI72" s="17"/>
      <c r="CJ72" s="17"/>
      <c r="CK72" s="17"/>
    </row>
    <row r="73" spans="1:89" ht="15.75" customHeight="1" x14ac:dyDescent="0.3">
      <c r="A73" s="17"/>
      <c r="B73" s="18"/>
      <c r="C73" s="17"/>
      <c r="D73" s="17"/>
      <c r="E73" s="17"/>
      <c r="F73" s="19"/>
      <c r="G73" s="20"/>
      <c r="H73" s="19"/>
      <c r="I73" s="17"/>
      <c r="J73" s="21"/>
      <c r="K73" s="21"/>
      <c r="L73" s="21"/>
      <c r="M73" s="22"/>
      <c r="N73" s="23"/>
      <c r="O73" s="23"/>
      <c r="P73" s="24"/>
      <c r="Q73" s="24"/>
      <c r="R73" s="24"/>
      <c r="S73" s="25"/>
      <c r="T73" s="26"/>
      <c r="U73" s="26"/>
      <c r="V73" s="27"/>
      <c r="W73" s="27"/>
      <c r="X73" s="27"/>
      <c r="Y73" s="28"/>
      <c r="Z73" s="28"/>
      <c r="AA73" s="28"/>
      <c r="AB73" s="29"/>
      <c r="AC73" s="29"/>
      <c r="AD73" s="29"/>
      <c r="AE73" s="30"/>
      <c r="AF73" s="30"/>
      <c r="AG73" s="30"/>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c r="BU73" s="17"/>
      <c r="BV73" s="17"/>
      <c r="BW73" s="17"/>
      <c r="BX73" s="17"/>
      <c r="BY73" s="17"/>
      <c r="BZ73" s="17"/>
      <c r="CA73" s="17"/>
      <c r="CB73" s="17"/>
      <c r="CC73" s="17"/>
      <c r="CD73" s="17"/>
      <c r="CE73" s="17"/>
      <c r="CF73" s="17"/>
      <c r="CG73" s="17"/>
      <c r="CH73" s="17"/>
      <c r="CI73" s="17"/>
      <c r="CJ73" s="17"/>
      <c r="CK73" s="17"/>
    </row>
    <row r="74" spans="1:89" ht="15.75" customHeight="1" x14ac:dyDescent="0.3">
      <c r="A74" s="17"/>
      <c r="B74" s="18"/>
      <c r="C74" s="17"/>
      <c r="D74" s="17"/>
      <c r="E74" s="17"/>
      <c r="F74" s="19"/>
      <c r="G74" s="20"/>
      <c r="H74" s="19"/>
      <c r="I74" s="17"/>
      <c r="J74" s="21"/>
      <c r="K74" s="21"/>
      <c r="L74" s="21"/>
      <c r="M74" s="22"/>
      <c r="N74" s="23"/>
      <c r="O74" s="23"/>
      <c r="P74" s="24"/>
      <c r="Q74" s="24"/>
      <c r="R74" s="24"/>
      <c r="S74" s="25"/>
      <c r="T74" s="26"/>
      <c r="U74" s="26"/>
      <c r="V74" s="27"/>
      <c r="W74" s="27"/>
      <c r="X74" s="27"/>
      <c r="Y74" s="28"/>
      <c r="Z74" s="28"/>
      <c r="AA74" s="28"/>
      <c r="AB74" s="29"/>
      <c r="AC74" s="29"/>
      <c r="AD74" s="29"/>
      <c r="AE74" s="30"/>
      <c r="AF74" s="30"/>
      <c r="AG74" s="30"/>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c r="BU74" s="17"/>
      <c r="BV74" s="17"/>
      <c r="BW74" s="17"/>
      <c r="BX74" s="17"/>
      <c r="BY74" s="17"/>
      <c r="BZ74" s="17"/>
      <c r="CA74" s="17"/>
      <c r="CB74" s="17"/>
      <c r="CC74" s="17"/>
      <c r="CD74" s="17"/>
      <c r="CE74" s="17"/>
      <c r="CF74" s="17"/>
      <c r="CG74" s="17"/>
      <c r="CH74" s="17"/>
      <c r="CI74" s="17"/>
      <c r="CJ74" s="17"/>
      <c r="CK74" s="17"/>
    </row>
    <row r="75" spans="1:89" ht="15.75" customHeight="1" x14ac:dyDescent="0.3">
      <c r="A75" s="17"/>
      <c r="B75" s="18"/>
      <c r="C75" s="17"/>
      <c r="D75" s="17"/>
      <c r="E75" s="17"/>
      <c r="F75" s="19"/>
      <c r="G75" s="20"/>
      <c r="H75" s="19"/>
      <c r="I75" s="17"/>
      <c r="J75" s="21"/>
      <c r="K75" s="21"/>
      <c r="L75" s="21"/>
      <c r="M75" s="22"/>
      <c r="N75" s="23"/>
      <c r="O75" s="23"/>
      <c r="P75" s="24"/>
      <c r="Q75" s="24"/>
      <c r="R75" s="24"/>
      <c r="S75" s="25"/>
      <c r="T75" s="26"/>
      <c r="U75" s="26"/>
      <c r="V75" s="27"/>
      <c r="W75" s="27"/>
      <c r="X75" s="27"/>
      <c r="Y75" s="28"/>
      <c r="Z75" s="28"/>
      <c r="AA75" s="28"/>
      <c r="AB75" s="29"/>
      <c r="AC75" s="29"/>
      <c r="AD75" s="29"/>
      <c r="AE75" s="30"/>
      <c r="AF75" s="30"/>
      <c r="AG75" s="30"/>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c r="BU75" s="17"/>
      <c r="BV75" s="17"/>
      <c r="BW75" s="17"/>
      <c r="BX75" s="17"/>
      <c r="BY75" s="17"/>
      <c r="BZ75" s="17"/>
      <c r="CA75" s="17"/>
      <c r="CB75" s="17"/>
      <c r="CC75" s="17"/>
      <c r="CD75" s="17"/>
      <c r="CE75" s="17"/>
      <c r="CF75" s="17"/>
      <c r="CG75" s="17"/>
      <c r="CH75" s="17"/>
      <c r="CI75" s="17"/>
      <c r="CJ75" s="17"/>
      <c r="CK75" s="17"/>
    </row>
    <row r="76" spans="1:89" ht="15.75" customHeight="1" x14ac:dyDescent="0.3">
      <c r="A76" s="17"/>
      <c r="B76" s="18"/>
      <c r="C76" s="17"/>
      <c r="D76" s="17"/>
      <c r="E76" s="17"/>
      <c r="F76" s="19"/>
      <c r="G76" s="20"/>
      <c r="H76" s="19"/>
      <c r="I76" s="17"/>
      <c r="J76" s="21"/>
      <c r="K76" s="21"/>
      <c r="L76" s="21"/>
      <c r="M76" s="22"/>
      <c r="N76" s="23"/>
      <c r="O76" s="23"/>
      <c r="P76" s="24"/>
      <c r="Q76" s="24"/>
      <c r="R76" s="24"/>
      <c r="S76" s="25"/>
      <c r="T76" s="26"/>
      <c r="U76" s="26"/>
      <c r="V76" s="27"/>
      <c r="W76" s="27"/>
      <c r="X76" s="27"/>
      <c r="Y76" s="28"/>
      <c r="Z76" s="28"/>
      <c r="AA76" s="28"/>
      <c r="AB76" s="29"/>
      <c r="AC76" s="29"/>
      <c r="AD76" s="29"/>
      <c r="AE76" s="30"/>
      <c r="AF76" s="30"/>
      <c r="AG76" s="30"/>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c r="BU76" s="17"/>
      <c r="BV76" s="17"/>
      <c r="BW76" s="17"/>
      <c r="BX76" s="17"/>
      <c r="BY76" s="17"/>
      <c r="BZ76" s="17"/>
      <c r="CA76" s="17"/>
      <c r="CB76" s="17"/>
      <c r="CC76" s="17"/>
      <c r="CD76" s="17"/>
      <c r="CE76" s="17"/>
      <c r="CF76" s="17"/>
      <c r="CG76" s="17"/>
      <c r="CH76" s="17"/>
      <c r="CI76" s="17"/>
      <c r="CJ76" s="17"/>
      <c r="CK76" s="17"/>
    </row>
    <row r="77" spans="1:89" ht="15.75" customHeight="1" x14ac:dyDescent="0.3">
      <c r="A77" s="17"/>
      <c r="B77" s="18"/>
      <c r="C77" s="17"/>
      <c r="D77" s="17"/>
      <c r="E77" s="17"/>
      <c r="F77" s="19"/>
      <c r="G77" s="20"/>
      <c r="H77" s="19"/>
      <c r="I77" s="17"/>
      <c r="J77" s="21"/>
      <c r="K77" s="21"/>
      <c r="L77" s="21"/>
      <c r="M77" s="22"/>
      <c r="N77" s="23"/>
      <c r="O77" s="23"/>
      <c r="P77" s="24"/>
      <c r="Q77" s="24"/>
      <c r="R77" s="24"/>
      <c r="S77" s="25"/>
      <c r="T77" s="26"/>
      <c r="U77" s="26"/>
      <c r="V77" s="27"/>
      <c r="W77" s="27"/>
      <c r="X77" s="27"/>
      <c r="Y77" s="28"/>
      <c r="Z77" s="28"/>
      <c r="AA77" s="28"/>
      <c r="AB77" s="29"/>
      <c r="AC77" s="29"/>
      <c r="AD77" s="29"/>
      <c r="AE77" s="30"/>
      <c r="AF77" s="30"/>
      <c r="AG77" s="30"/>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c r="BU77" s="17"/>
      <c r="BV77" s="17"/>
      <c r="BW77" s="17"/>
      <c r="BX77" s="17"/>
      <c r="BY77" s="17"/>
      <c r="BZ77" s="17"/>
      <c r="CA77" s="17"/>
      <c r="CB77" s="17"/>
      <c r="CC77" s="17"/>
      <c r="CD77" s="17"/>
      <c r="CE77" s="17"/>
      <c r="CF77" s="17"/>
      <c r="CG77" s="17"/>
      <c r="CH77" s="17"/>
      <c r="CI77" s="17"/>
      <c r="CJ77" s="17"/>
      <c r="CK77" s="17"/>
    </row>
    <row r="78" spans="1:89" ht="15.75" customHeight="1" x14ac:dyDescent="0.3">
      <c r="A78" s="17"/>
      <c r="B78" s="18"/>
      <c r="C78" s="17"/>
      <c r="D78" s="17"/>
      <c r="E78" s="17"/>
      <c r="F78" s="19"/>
      <c r="G78" s="20"/>
      <c r="H78" s="19"/>
      <c r="I78" s="17"/>
      <c r="J78" s="21"/>
      <c r="K78" s="21"/>
      <c r="L78" s="21"/>
      <c r="M78" s="22"/>
      <c r="N78" s="23"/>
      <c r="O78" s="23"/>
      <c r="P78" s="24"/>
      <c r="Q78" s="24"/>
      <c r="R78" s="24"/>
      <c r="S78" s="25"/>
      <c r="T78" s="26"/>
      <c r="U78" s="26"/>
      <c r="V78" s="27"/>
      <c r="W78" s="27"/>
      <c r="X78" s="27"/>
      <c r="Y78" s="28"/>
      <c r="Z78" s="28"/>
      <c r="AA78" s="28"/>
      <c r="AB78" s="29"/>
      <c r="AC78" s="29"/>
      <c r="AD78" s="29"/>
      <c r="AE78" s="30"/>
      <c r="AF78" s="30"/>
      <c r="AG78" s="30"/>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c r="BU78" s="17"/>
      <c r="BV78" s="17"/>
      <c r="BW78" s="17"/>
      <c r="BX78" s="17"/>
      <c r="BY78" s="17"/>
      <c r="BZ78" s="17"/>
      <c r="CA78" s="17"/>
      <c r="CB78" s="17"/>
      <c r="CC78" s="17"/>
      <c r="CD78" s="17"/>
      <c r="CE78" s="17"/>
      <c r="CF78" s="17"/>
      <c r="CG78" s="17"/>
      <c r="CH78" s="17"/>
      <c r="CI78" s="17"/>
      <c r="CJ78" s="17"/>
      <c r="CK78" s="17"/>
    </row>
    <row r="79" spans="1:89" ht="15.75" customHeight="1" x14ac:dyDescent="0.3">
      <c r="A79" s="17"/>
      <c r="B79" s="18"/>
      <c r="C79" s="17"/>
      <c r="D79" s="17"/>
      <c r="E79" s="17"/>
      <c r="F79" s="19"/>
      <c r="G79" s="20"/>
      <c r="H79" s="19"/>
      <c r="I79" s="17"/>
      <c r="J79" s="21"/>
      <c r="K79" s="21"/>
      <c r="L79" s="21"/>
      <c r="M79" s="22"/>
      <c r="N79" s="23"/>
      <c r="O79" s="23"/>
      <c r="P79" s="24"/>
      <c r="Q79" s="24"/>
      <c r="R79" s="24"/>
      <c r="S79" s="25"/>
      <c r="T79" s="26"/>
      <c r="U79" s="26"/>
      <c r="V79" s="27"/>
      <c r="W79" s="27"/>
      <c r="X79" s="27"/>
      <c r="Y79" s="28"/>
      <c r="Z79" s="28"/>
      <c r="AA79" s="28"/>
      <c r="AB79" s="29"/>
      <c r="AC79" s="29"/>
      <c r="AD79" s="29"/>
      <c r="AE79" s="30"/>
      <c r="AF79" s="30"/>
      <c r="AG79" s="30"/>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c r="BU79" s="17"/>
      <c r="BV79" s="17"/>
      <c r="BW79" s="17"/>
      <c r="BX79" s="17"/>
      <c r="BY79" s="17"/>
      <c r="BZ79" s="17"/>
      <c r="CA79" s="17"/>
      <c r="CB79" s="17"/>
      <c r="CC79" s="17"/>
      <c r="CD79" s="17"/>
      <c r="CE79" s="17"/>
      <c r="CF79" s="17"/>
      <c r="CG79" s="17"/>
      <c r="CH79" s="17"/>
      <c r="CI79" s="17"/>
      <c r="CJ79" s="17"/>
      <c r="CK79" s="17"/>
    </row>
    <row r="80" spans="1:89" ht="15.75" customHeight="1" x14ac:dyDescent="0.3">
      <c r="A80" s="17"/>
      <c r="B80" s="18"/>
      <c r="C80" s="17"/>
      <c r="D80" s="17"/>
      <c r="E80" s="17"/>
      <c r="F80" s="19"/>
      <c r="G80" s="20"/>
      <c r="H80" s="19"/>
      <c r="I80" s="17"/>
      <c r="J80" s="21"/>
      <c r="K80" s="21"/>
      <c r="L80" s="21"/>
      <c r="M80" s="22"/>
      <c r="N80" s="23"/>
      <c r="O80" s="23"/>
      <c r="P80" s="24"/>
      <c r="Q80" s="24"/>
      <c r="R80" s="24"/>
      <c r="S80" s="25"/>
      <c r="T80" s="26"/>
      <c r="U80" s="26"/>
      <c r="V80" s="27"/>
      <c r="W80" s="27"/>
      <c r="X80" s="27"/>
      <c r="Y80" s="28"/>
      <c r="Z80" s="28"/>
      <c r="AA80" s="28"/>
      <c r="AB80" s="29"/>
      <c r="AC80" s="29"/>
      <c r="AD80" s="29"/>
      <c r="AE80" s="30"/>
      <c r="AF80" s="30"/>
      <c r="AG80" s="30"/>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c r="BU80" s="17"/>
      <c r="BV80" s="17"/>
      <c r="BW80" s="17"/>
      <c r="BX80" s="17"/>
      <c r="BY80" s="17"/>
      <c r="BZ80" s="17"/>
      <c r="CA80" s="17"/>
      <c r="CB80" s="17"/>
      <c r="CC80" s="17"/>
      <c r="CD80" s="17"/>
      <c r="CE80" s="17"/>
      <c r="CF80" s="17"/>
      <c r="CG80" s="17"/>
      <c r="CH80" s="17"/>
      <c r="CI80" s="17"/>
      <c r="CJ80" s="17"/>
      <c r="CK80" s="17"/>
    </row>
    <row r="81" spans="1:89" ht="15.75" customHeight="1" x14ac:dyDescent="0.3">
      <c r="A81" s="17"/>
      <c r="B81" s="18"/>
      <c r="C81" s="17"/>
      <c r="D81" s="17"/>
      <c r="E81" s="17"/>
      <c r="F81" s="19"/>
      <c r="G81" s="20"/>
      <c r="H81" s="19"/>
      <c r="I81" s="17"/>
      <c r="J81" s="21"/>
      <c r="K81" s="21"/>
      <c r="L81" s="21"/>
      <c r="M81" s="22"/>
      <c r="N81" s="23"/>
      <c r="O81" s="23"/>
      <c r="P81" s="24"/>
      <c r="Q81" s="24"/>
      <c r="R81" s="24"/>
      <c r="S81" s="25"/>
      <c r="T81" s="26"/>
      <c r="U81" s="26"/>
      <c r="V81" s="27"/>
      <c r="W81" s="27"/>
      <c r="X81" s="27"/>
      <c r="Y81" s="28"/>
      <c r="Z81" s="28"/>
      <c r="AA81" s="28"/>
      <c r="AB81" s="29"/>
      <c r="AC81" s="29"/>
      <c r="AD81" s="29"/>
      <c r="AE81" s="30"/>
      <c r="AF81" s="30"/>
      <c r="AG81" s="30"/>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c r="BU81" s="17"/>
      <c r="BV81" s="17"/>
      <c r="BW81" s="17"/>
      <c r="BX81" s="17"/>
      <c r="BY81" s="17"/>
      <c r="BZ81" s="17"/>
      <c r="CA81" s="17"/>
      <c r="CB81" s="17"/>
      <c r="CC81" s="17"/>
      <c r="CD81" s="17"/>
      <c r="CE81" s="17"/>
      <c r="CF81" s="17"/>
      <c r="CG81" s="17"/>
      <c r="CH81" s="17"/>
      <c r="CI81" s="17"/>
      <c r="CJ81" s="17"/>
      <c r="CK81" s="17"/>
    </row>
    <row r="82" spans="1:89" ht="15.75" customHeight="1" x14ac:dyDescent="0.3">
      <c r="A82" s="17"/>
      <c r="B82" s="18"/>
      <c r="C82" s="17"/>
      <c r="D82" s="17"/>
      <c r="E82" s="17"/>
      <c r="F82" s="19"/>
      <c r="G82" s="20"/>
      <c r="H82" s="19"/>
      <c r="I82" s="17"/>
      <c r="J82" s="21"/>
      <c r="K82" s="21"/>
      <c r="L82" s="21"/>
      <c r="M82" s="22"/>
      <c r="N82" s="23"/>
      <c r="O82" s="23"/>
      <c r="P82" s="24"/>
      <c r="Q82" s="24"/>
      <c r="R82" s="24"/>
      <c r="S82" s="25"/>
      <c r="T82" s="26"/>
      <c r="U82" s="26"/>
      <c r="V82" s="27"/>
      <c r="W82" s="27"/>
      <c r="X82" s="27"/>
      <c r="Y82" s="28"/>
      <c r="Z82" s="28"/>
      <c r="AA82" s="28"/>
      <c r="AB82" s="29"/>
      <c r="AC82" s="29"/>
      <c r="AD82" s="29"/>
      <c r="AE82" s="30"/>
      <c r="AF82" s="30"/>
      <c r="AG82" s="30"/>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c r="BU82" s="17"/>
      <c r="BV82" s="17"/>
      <c r="BW82" s="17"/>
      <c r="BX82" s="17"/>
      <c r="BY82" s="17"/>
      <c r="BZ82" s="17"/>
      <c r="CA82" s="17"/>
      <c r="CB82" s="17"/>
      <c r="CC82" s="17"/>
      <c r="CD82" s="17"/>
      <c r="CE82" s="17"/>
      <c r="CF82" s="17"/>
      <c r="CG82" s="17"/>
      <c r="CH82" s="17"/>
      <c r="CI82" s="17"/>
      <c r="CJ82" s="17"/>
      <c r="CK82" s="17"/>
    </row>
    <row r="83" spans="1:89" ht="15.75" customHeight="1" x14ac:dyDescent="0.3">
      <c r="A83" s="17"/>
      <c r="B83" s="18"/>
      <c r="C83" s="17"/>
      <c r="D83" s="17"/>
      <c r="E83" s="17"/>
      <c r="F83" s="19"/>
      <c r="G83" s="20"/>
      <c r="H83" s="19"/>
      <c r="I83" s="17"/>
      <c r="J83" s="21"/>
      <c r="K83" s="21"/>
      <c r="L83" s="21"/>
      <c r="M83" s="22"/>
      <c r="N83" s="23"/>
      <c r="O83" s="23"/>
      <c r="P83" s="24"/>
      <c r="Q83" s="24"/>
      <c r="R83" s="24"/>
      <c r="S83" s="25"/>
      <c r="T83" s="26"/>
      <c r="U83" s="26"/>
      <c r="V83" s="27"/>
      <c r="W83" s="27"/>
      <c r="X83" s="27"/>
      <c r="Y83" s="28"/>
      <c r="Z83" s="28"/>
      <c r="AA83" s="28"/>
      <c r="AB83" s="29"/>
      <c r="AC83" s="29"/>
      <c r="AD83" s="29"/>
      <c r="AE83" s="30"/>
      <c r="AF83" s="30"/>
      <c r="AG83" s="30"/>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c r="BU83" s="17"/>
      <c r="BV83" s="17"/>
      <c r="BW83" s="17"/>
      <c r="BX83" s="17"/>
      <c r="BY83" s="17"/>
      <c r="BZ83" s="17"/>
      <c r="CA83" s="17"/>
      <c r="CB83" s="17"/>
      <c r="CC83" s="17"/>
      <c r="CD83" s="17"/>
      <c r="CE83" s="17"/>
      <c r="CF83" s="17"/>
      <c r="CG83" s="17"/>
      <c r="CH83" s="17"/>
      <c r="CI83" s="17"/>
      <c r="CJ83" s="17"/>
      <c r="CK83" s="17"/>
    </row>
    <row r="84" spans="1:89" ht="15.75" customHeight="1" x14ac:dyDescent="0.3">
      <c r="A84" s="17"/>
      <c r="B84" s="18"/>
      <c r="C84" s="17"/>
      <c r="D84" s="17"/>
      <c r="E84" s="17"/>
      <c r="F84" s="19"/>
      <c r="G84" s="20"/>
      <c r="H84" s="19"/>
      <c r="I84" s="17"/>
      <c r="J84" s="21"/>
      <c r="K84" s="21"/>
      <c r="L84" s="21"/>
      <c r="M84" s="22"/>
      <c r="N84" s="23"/>
      <c r="O84" s="23"/>
      <c r="P84" s="24"/>
      <c r="Q84" s="24"/>
      <c r="R84" s="24"/>
      <c r="S84" s="25"/>
      <c r="T84" s="26"/>
      <c r="U84" s="26"/>
      <c r="V84" s="27"/>
      <c r="W84" s="27"/>
      <c r="X84" s="27"/>
      <c r="Y84" s="28"/>
      <c r="Z84" s="28"/>
      <c r="AA84" s="28"/>
      <c r="AB84" s="29"/>
      <c r="AC84" s="29"/>
      <c r="AD84" s="29"/>
      <c r="AE84" s="30"/>
      <c r="AF84" s="30"/>
      <c r="AG84" s="30"/>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c r="BU84" s="17"/>
      <c r="BV84" s="17"/>
      <c r="BW84" s="17"/>
      <c r="BX84" s="17"/>
      <c r="BY84" s="17"/>
      <c r="BZ84" s="17"/>
      <c r="CA84" s="17"/>
      <c r="CB84" s="17"/>
      <c r="CC84" s="17"/>
      <c r="CD84" s="17"/>
      <c r="CE84" s="17"/>
      <c r="CF84" s="17"/>
      <c r="CG84" s="17"/>
      <c r="CH84" s="17"/>
      <c r="CI84" s="17"/>
      <c r="CJ84" s="17"/>
      <c r="CK84" s="17"/>
    </row>
    <row r="85" spans="1:89" ht="15.75" customHeight="1" x14ac:dyDescent="0.3">
      <c r="A85" s="17"/>
      <c r="B85" s="18"/>
      <c r="C85" s="17"/>
      <c r="D85" s="17"/>
      <c r="E85" s="17"/>
      <c r="F85" s="19"/>
      <c r="G85" s="20"/>
      <c r="H85" s="19"/>
      <c r="I85" s="17"/>
      <c r="J85" s="21"/>
      <c r="K85" s="21"/>
      <c r="L85" s="21"/>
      <c r="M85" s="22"/>
      <c r="N85" s="23"/>
      <c r="O85" s="23"/>
      <c r="P85" s="24"/>
      <c r="Q85" s="24"/>
      <c r="R85" s="24"/>
      <c r="S85" s="25"/>
      <c r="T85" s="26"/>
      <c r="U85" s="26"/>
      <c r="V85" s="27"/>
      <c r="W85" s="27"/>
      <c r="X85" s="27"/>
      <c r="Y85" s="28"/>
      <c r="Z85" s="28"/>
      <c r="AA85" s="28"/>
      <c r="AB85" s="29"/>
      <c r="AC85" s="29"/>
      <c r="AD85" s="29"/>
      <c r="AE85" s="30"/>
      <c r="AF85" s="30"/>
      <c r="AG85" s="30"/>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c r="BU85" s="17"/>
      <c r="BV85" s="17"/>
      <c r="BW85" s="17"/>
      <c r="BX85" s="17"/>
      <c r="BY85" s="17"/>
      <c r="BZ85" s="17"/>
      <c r="CA85" s="17"/>
      <c r="CB85" s="17"/>
      <c r="CC85" s="17"/>
      <c r="CD85" s="17"/>
      <c r="CE85" s="17"/>
      <c r="CF85" s="17"/>
      <c r="CG85" s="17"/>
      <c r="CH85" s="17"/>
      <c r="CI85" s="17"/>
      <c r="CJ85" s="17"/>
      <c r="CK85" s="17"/>
    </row>
    <row r="86" spans="1:89" ht="15.75" customHeight="1" x14ac:dyDescent="0.3">
      <c r="A86" s="17"/>
      <c r="B86" s="18"/>
      <c r="C86" s="17"/>
      <c r="D86" s="17"/>
      <c r="E86" s="17"/>
      <c r="F86" s="19"/>
      <c r="G86" s="20"/>
      <c r="H86" s="19"/>
      <c r="I86" s="17"/>
      <c r="J86" s="21"/>
      <c r="K86" s="21"/>
      <c r="L86" s="21"/>
      <c r="M86" s="22"/>
      <c r="N86" s="23"/>
      <c r="O86" s="23"/>
      <c r="P86" s="24"/>
      <c r="Q86" s="24"/>
      <c r="R86" s="24"/>
      <c r="S86" s="25"/>
      <c r="T86" s="26"/>
      <c r="U86" s="26"/>
      <c r="V86" s="27"/>
      <c r="W86" s="27"/>
      <c r="X86" s="27"/>
      <c r="Y86" s="28"/>
      <c r="Z86" s="28"/>
      <c r="AA86" s="28"/>
      <c r="AB86" s="29"/>
      <c r="AC86" s="29"/>
      <c r="AD86" s="29"/>
      <c r="AE86" s="30"/>
      <c r="AF86" s="30"/>
      <c r="AG86" s="30"/>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c r="BV86" s="17"/>
      <c r="BW86" s="17"/>
      <c r="BX86" s="17"/>
      <c r="BY86" s="17"/>
      <c r="BZ86" s="17"/>
      <c r="CA86" s="17"/>
      <c r="CB86" s="17"/>
      <c r="CC86" s="17"/>
      <c r="CD86" s="17"/>
      <c r="CE86" s="17"/>
      <c r="CF86" s="17"/>
      <c r="CG86" s="17"/>
      <c r="CH86" s="17"/>
      <c r="CI86" s="17"/>
      <c r="CJ86" s="17"/>
      <c r="CK86" s="17"/>
    </row>
    <row r="87" spans="1:89" ht="15.75" customHeight="1" x14ac:dyDescent="0.3">
      <c r="A87" s="17"/>
      <c r="B87" s="18"/>
      <c r="C87" s="17"/>
      <c r="D87" s="17"/>
      <c r="E87" s="17"/>
      <c r="F87" s="19"/>
      <c r="G87" s="20"/>
      <c r="H87" s="19"/>
      <c r="I87" s="17"/>
      <c r="J87" s="21"/>
      <c r="K87" s="21"/>
      <c r="L87" s="21"/>
      <c r="M87" s="22"/>
      <c r="N87" s="23"/>
      <c r="O87" s="23"/>
      <c r="P87" s="24"/>
      <c r="Q87" s="24"/>
      <c r="R87" s="24"/>
      <c r="S87" s="25"/>
      <c r="T87" s="26"/>
      <c r="U87" s="26"/>
      <c r="V87" s="27"/>
      <c r="W87" s="27"/>
      <c r="X87" s="27"/>
      <c r="Y87" s="28"/>
      <c r="Z87" s="28"/>
      <c r="AA87" s="28"/>
      <c r="AB87" s="29"/>
      <c r="AC87" s="29"/>
      <c r="AD87" s="29"/>
      <c r="AE87" s="30"/>
      <c r="AF87" s="30"/>
      <c r="AG87" s="30"/>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c r="BV87" s="17"/>
      <c r="BW87" s="17"/>
      <c r="BX87" s="17"/>
      <c r="BY87" s="17"/>
      <c r="BZ87" s="17"/>
      <c r="CA87" s="17"/>
      <c r="CB87" s="17"/>
      <c r="CC87" s="17"/>
      <c r="CD87" s="17"/>
      <c r="CE87" s="17"/>
      <c r="CF87" s="17"/>
      <c r="CG87" s="17"/>
      <c r="CH87" s="17"/>
      <c r="CI87" s="17"/>
      <c r="CJ87" s="17"/>
      <c r="CK87" s="17"/>
    </row>
    <row r="88" spans="1:89" ht="15.75" customHeight="1" x14ac:dyDescent="0.3">
      <c r="A88" s="17"/>
      <c r="B88" s="18"/>
      <c r="C88" s="17"/>
      <c r="D88" s="17"/>
      <c r="E88" s="17"/>
      <c r="F88" s="19"/>
      <c r="G88" s="20"/>
      <c r="H88" s="19"/>
      <c r="I88" s="17"/>
      <c r="J88" s="21"/>
      <c r="K88" s="21"/>
      <c r="L88" s="21"/>
      <c r="M88" s="22"/>
      <c r="N88" s="23"/>
      <c r="O88" s="23"/>
      <c r="P88" s="24"/>
      <c r="Q88" s="24"/>
      <c r="R88" s="24"/>
      <c r="S88" s="25"/>
      <c r="T88" s="26"/>
      <c r="U88" s="26"/>
      <c r="V88" s="27"/>
      <c r="W88" s="27"/>
      <c r="X88" s="27"/>
      <c r="Y88" s="28"/>
      <c r="Z88" s="28"/>
      <c r="AA88" s="28"/>
      <c r="AB88" s="29"/>
      <c r="AC88" s="29"/>
      <c r="AD88" s="29"/>
      <c r="AE88" s="30"/>
      <c r="AF88" s="30"/>
      <c r="AG88" s="30"/>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c r="BV88" s="17"/>
      <c r="BW88" s="17"/>
      <c r="BX88" s="17"/>
      <c r="BY88" s="17"/>
      <c r="BZ88" s="17"/>
      <c r="CA88" s="17"/>
      <c r="CB88" s="17"/>
      <c r="CC88" s="17"/>
      <c r="CD88" s="17"/>
      <c r="CE88" s="17"/>
      <c r="CF88" s="17"/>
      <c r="CG88" s="17"/>
      <c r="CH88" s="17"/>
      <c r="CI88" s="17"/>
      <c r="CJ88" s="17"/>
      <c r="CK88" s="17"/>
    </row>
    <row r="89" spans="1:89" ht="15.75" customHeight="1" x14ac:dyDescent="0.3">
      <c r="A89" s="17"/>
      <c r="B89" s="18"/>
      <c r="C89" s="17"/>
      <c r="D89" s="17"/>
      <c r="E89" s="17"/>
      <c r="F89" s="19"/>
      <c r="G89" s="20"/>
      <c r="H89" s="19"/>
      <c r="I89" s="17"/>
      <c r="J89" s="21"/>
      <c r="K89" s="21"/>
      <c r="L89" s="21"/>
      <c r="M89" s="22"/>
      <c r="N89" s="23"/>
      <c r="O89" s="23"/>
      <c r="P89" s="24"/>
      <c r="Q89" s="24"/>
      <c r="R89" s="24"/>
      <c r="S89" s="25"/>
      <c r="T89" s="26"/>
      <c r="U89" s="26"/>
      <c r="V89" s="27"/>
      <c r="W89" s="27"/>
      <c r="X89" s="27"/>
      <c r="Y89" s="28"/>
      <c r="Z89" s="28"/>
      <c r="AA89" s="28"/>
      <c r="AB89" s="29"/>
      <c r="AC89" s="29"/>
      <c r="AD89" s="29"/>
      <c r="AE89" s="30"/>
      <c r="AF89" s="30"/>
      <c r="AG89" s="30"/>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c r="BV89" s="17"/>
      <c r="BW89" s="17"/>
      <c r="BX89" s="17"/>
      <c r="BY89" s="17"/>
      <c r="BZ89" s="17"/>
      <c r="CA89" s="17"/>
      <c r="CB89" s="17"/>
      <c r="CC89" s="17"/>
      <c r="CD89" s="17"/>
      <c r="CE89" s="17"/>
      <c r="CF89" s="17"/>
      <c r="CG89" s="17"/>
      <c r="CH89" s="17"/>
      <c r="CI89" s="17"/>
      <c r="CJ89" s="17"/>
      <c r="CK89" s="17"/>
    </row>
    <row r="90" spans="1:89" ht="15.75" customHeight="1" x14ac:dyDescent="0.3">
      <c r="A90" s="17"/>
      <c r="B90" s="18"/>
      <c r="C90" s="17"/>
      <c r="D90" s="17"/>
      <c r="E90" s="17"/>
      <c r="F90" s="19"/>
      <c r="G90" s="20"/>
      <c r="H90" s="19"/>
      <c r="I90" s="17"/>
      <c r="J90" s="21"/>
      <c r="K90" s="21"/>
      <c r="L90" s="21"/>
      <c r="M90" s="22"/>
      <c r="N90" s="23"/>
      <c r="O90" s="23"/>
      <c r="P90" s="24"/>
      <c r="Q90" s="24"/>
      <c r="R90" s="24"/>
      <c r="S90" s="25"/>
      <c r="T90" s="26"/>
      <c r="U90" s="26"/>
      <c r="V90" s="27"/>
      <c r="W90" s="27"/>
      <c r="X90" s="27"/>
      <c r="Y90" s="28"/>
      <c r="Z90" s="28"/>
      <c r="AA90" s="28"/>
      <c r="AB90" s="29"/>
      <c r="AC90" s="29"/>
      <c r="AD90" s="29"/>
      <c r="AE90" s="30"/>
      <c r="AF90" s="30"/>
      <c r="AG90" s="30"/>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c r="BV90" s="17"/>
      <c r="BW90" s="17"/>
      <c r="BX90" s="17"/>
      <c r="BY90" s="17"/>
      <c r="BZ90" s="17"/>
      <c r="CA90" s="17"/>
      <c r="CB90" s="17"/>
      <c r="CC90" s="17"/>
      <c r="CD90" s="17"/>
      <c r="CE90" s="17"/>
      <c r="CF90" s="17"/>
      <c r="CG90" s="17"/>
      <c r="CH90" s="17"/>
      <c r="CI90" s="17"/>
      <c r="CJ90" s="17"/>
      <c r="CK90" s="17"/>
    </row>
    <row r="91" spans="1:89" ht="15.75" customHeight="1" x14ac:dyDescent="0.3">
      <c r="A91" s="17"/>
      <c r="B91" s="18"/>
      <c r="C91" s="17"/>
      <c r="D91" s="17"/>
      <c r="E91" s="17"/>
      <c r="F91" s="19"/>
      <c r="G91" s="20"/>
      <c r="H91" s="19"/>
      <c r="I91" s="17"/>
      <c r="J91" s="21"/>
      <c r="K91" s="21"/>
      <c r="L91" s="21"/>
      <c r="M91" s="22"/>
      <c r="N91" s="23"/>
      <c r="O91" s="23"/>
      <c r="P91" s="24"/>
      <c r="Q91" s="24"/>
      <c r="R91" s="24"/>
      <c r="S91" s="25"/>
      <c r="T91" s="26"/>
      <c r="U91" s="26"/>
      <c r="V91" s="27"/>
      <c r="W91" s="27"/>
      <c r="X91" s="27"/>
      <c r="Y91" s="28"/>
      <c r="Z91" s="28"/>
      <c r="AA91" s="28"/>
      <c r="AB91" s="29"/>
      <c r="AC91" s="29"/>
      <c r="AD91" s="29"/>
      <c r="AE91" s="30"/>
      <c r="AF91" s="30"/>
      <c r="AG91" s="30"/>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c r="BU91" s="17"/>
      <c r="BV91" s="17"/>
      <c r="BW91" s="17"/>
      <c r="BX91" s="17"/>
      <c r="BY91" s="17"/>
      <c r="BZ91" s="17"/>
      <c r="CA91" s="17"/>
      <c r="CB91" s="17"/>
      <c r="CC91" s="17"/>
      <c r="CD91" s="17"/>
      <c r="CE91" s="17"/>
      <c r="CF91" s="17"/>
      <c r="CG91" s="17"/>
      <c r="CH91" s="17"/>
      <c r="CI91" s="17"/>
      <c r="CJ91" s="17"/>
      <c r="CK91" s="17"/>
    </row>
    <row r="92" spans="1:89" ht="15.75" customHeight="1" x14ac:dyDescent="0.3">
      <c r="A92" s="17"/>
      <c r="B92" s="18"/>
      <c r="C92" s="17"/>
      <c r="D92" s="17"/>
      <c r="E92" s="17"/>
      <c r="F92" s="19"/>
      <c r="G92" s="20"/>
      <c r="H92" s="19"/>
      <c r="I92" s="17"/>
      <c r="J92" s="21"/>
      <c r="K92" s="21"/>
      <c r="L92" s="21"/>
      <c r="M92" s="22"/>
      <c r="N92" s="23"/>
      <c r="O92" s="23"/>
      <c r="P92" s="24"/>
      <c r="Q92" s="24"/>
      <c r="R92" s="24"/>
      <c r="S92" s="25"/>
      <c r="T92" s="26"/>
      <c r="U92" s="26"/>
      <c r="V92" s="27"/>
      <c r="W92" s="27"/>
      <c r="X92" s="27"/>
      <c r="Y92" s="28"/>
      <c r="Z92" s="28"/>
      <c r="AA92" s="28"/>
      <c r="AB92" s="29"/>
      <c r="AC92" s="29"/>
      <c r="AD92" s="29"/>
      <c r="AE92" s="30"/>
      <c r="AF92" s="30"/>
      <c r="AG92" s="30"/>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c r="BU92" s="17"/>
      <c r="BV92" s="17"/>
      <c r="BW92" s="17"/>
      <c r="BX92" s="17"/>
      <c r="BY92" s="17"/>
      <c r="BZ92" s="17"/>
      <c r="CA92" s="17"/>
      <c r="CB92" s="17"/>
      <c r="CC92" s="17"/>
      <c r="CD92" s="17"/>
      <c r="CE92" s="17"/>
      <c r="CF92" s="17"/>
      <c r="CG92" s="17"/>
      <c r="CH92" s="17"/>
      <c r="CI92" s="17"/>
      <c r="CJ92" s="17"/>
      <c r="CK92" s="17"/>
    </row>
    <row r="93" spans="1:89" ht="15.75" customHeight="1" x14ac:dyDescent="0.3">
      <c r="A93" s="17"/>
      <c r="B93" s="18"/>
      <c r="C93" s="17"/>
      <c r="D93" s="17"/>
      <c r="E93" s="17"/>
      <c r="F93" s="19"/>
      <c r="G93" s="20"/>
      <c r="H93" s="19"/>
      <c r="I93" s="17"/>
      <c r="J93" s="21"/>
      <c r="K93" s="21"/>
      <c r="L93" s="21"/>
      <c r="M93" s="22"/>
      <c r="N93" s="23"/>
      <c r="O93" s="23"/>
      <c r="P93" s="24"/>
      <c r="Q93" s="24"/>
      <c r="R93" s="24"/>
      <c r="S93" s="25"/>
      <c r="T93" s="26"/>
      <c r="U93" s="26"/>
      <c r="V93" s="27"/>
      <c r="W93" s="27"/>
      <c r="X93" s="27"/>
      <c r="Y93" s="28"/>
      <c r="Z93" s="28"/>
      <c r="AA93" s="28"/>
      <c r="AB93" s="29"/>
      <c r="AC93" s="29"/>
      <c r="AD93" s="29"/>
      <c r="AE93" s="30"/>
      <c r="AF93" s="30"/>
      <c r="AG93" s="30"/>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c r="BU93" s="17"/>
      <c r="BV93" s="17"/>
      <c r="BW93" s="17"/>
      <c r="BX93" s="17"/>
      <c r="BY93" s="17"/>
      <c r="BZ93" s="17"/>
      <c r="CA93" s="17"/>
      <c r="CB93" s="17"/>
      <c r="CC93" s="17"/>
      <c r="CD93" s="17"/>
      <c r="CE93" s="17"/>
      <c r="CF93" s="17"/>
      <c r="CG93" s="17"/>
      <c r="CH93" s="17"/>
      <c r="CI93" s="17"/>
      <c r="CJ93" s="17"/>
      <c r="CK93" s="17"/>
    </row>
    <row r="94" spans="1:89" ht="15.75" customHeight="1" x14ac:dyDescent="0.3">
      <c r="A94" s="17"/>
      <c r="B94" s="18"/>
      <c r="C94" s="17"/>
      <c r="D94" s="17"/>
      <c r="E94" s="17"/>
      <c r="F94" s="19"/>
      <c r="G94" s="20"/>
      <c r="H94" s="19"/>
      <c r="I94" s="17"/>
      <c r="J94" s="21"/>
      <c r="K94" s="21"/>
      <c r="L94" s="21"/>
      <c r="M94" s="22"/>
      <c r="N94" s="23"/>
      <c r="O94" s="23"/>
      <c r="P94" s="24"/>
      <c r="Q94" s="24"/>
      <c r="R94" s="24"/>
      <c r="S94" s="25"/>
      <c r="T94" s="26"/>
      <c r="U94" s="26"/>
      <c r="V94" s="27"/>
      <c r="W94" s="27"/>
      <c r="X94" s="27"/>
      <c r="Y94" s="28"/>
      <c r="Z94" s="28"/>
      <c r="AA94" s="28"/>
      <c r="AB94" s="29"/>
      <c r="AC94" s="29"/>
      <c r="AD94" s="29"/>
      <c r="AE94" s="30"/>
      <c r="AF94" s="30"/>
      <c r="AG94" s="30"/>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c r="BU94" s="17"/>
      <c r="BV94" s="17"/>
      <c r="BW94" s="17"/>
      <c r="BX94" s="17"/>
      <c r="BY94" s="17"/>
      <c r="BZ94" s="17"/>
      <c r="CA94" s="17"/>
      <c r="CB94" s="17"/>
      <c r="CC94" s="17"/>
      <c r="CD94" s="17"/>
      <c r="CE94" s="17"/>
      <c r="CF94" s="17"/>
      <c r="CG94" s="17"/>
      <c r="CH94" s="17"/>
      <c r="CI94" s="17"/>
      <c r="CJ94" s="17"/>
      <c r="CK94" s="17"/>
    </row>
    <row r="95" spans="1:89" ht="15.75" customHeight="1" x14ac:dyDescent="0.3">
      <c r="A95" s="17"/>
      <c r="B95" s="18"/>
      <c r="C95" s="17"/>
      <c r="D95" s="17"/>
      <c r="E95" s="17"/>
      <c r="F95" s="19"/>
      <c r="G95" s="20"/>
      <c r="H95" s="19"/>
      <c r="I95" s="17"/>
      <c r="J95" s="21"/>
      <c r="K95" s="21"/>
      <c r="L95" s="21"/>
      <c r="M95" s="22"/>
      <c r="N95" s="23"/>
      <c r="O95" s="23"/>
      <c r="P95" s="24"/>
      <c r="Q95" s="24"/>
      <c r="R95" s="24"/>
      <c r="S95" s="25"/>
      <c r="T95" s="26"/>
      <c r="U95" s="26"/>
      <c r="V95" s="27"/>
      <c r="W95" s="27"/>
      <c r="X95" s="27"/>
      <c r="Y95" s="28"/>
      <c r="Z95" s="28"/>
      <c r="AA95" s="28"/>
      <c r="AB95" s="29"/>
      <c r="AC95" s="29"/>
      <c r="AD95" s="29"/>
      <c r="AE95" s="30"/>
      <c r="AF95" s="30"/>
      <c r="AG95" s="30"/>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c r="BU95" s="17"/>
      <c r="BV95" s="17"/>
      <c r="BW95" s="17"/>
      <c r="BX95" s="17"/>
      <c r="BY95" s="17"/>
      <c r="BZ95" s="17"/>
      <c r="CA95" s="17"/>
      <c r="CB95" s="17"/>
      <c r="CC95" s="17"/>
      <c r="CD95" s="17"/>
      <c r="CE95" s="17"/>
      <c r="CF95" s="17"/>
      <c r="CG95" s="17"/>
      <c r="CH95" s="17"/>
      <c r="CI95" s="17"/>
      <c r="CJ95" s="17"/>
      <c r="CK95" s="17"/>
    </row>
    <row r="96" spans="1:89" ht="15.75" customHeight="1" x14ac:dyDescent="0.3">
      <c r="A96" s="17"/>
      <c r="B96" s="18"/>
      <c r="C96" s="17"/>
      <c r="D96" s="17"/>
      <c r="E96" s="17"/>
      <c r="F96" s="19"/>
      <c r="G96" s="20"/>
      <c r="H96" s="19"/>
      <c r="I96" s="17"/>
      <c r="J96" s="21"/>
      <c r="K96" s="21"/>
      <c r="L96" s="21"/>
      <c r="M96" s="22"/>
      <c r="N96" s="23"/>
      <c r="O96" s="23"/>
      <c r="P96" s="24"/>
      <c r="Q96" s="24"/>
      <c r="R96" s="24"/>
      <c r="S96" s="25"/>
      <c r="T96" s="26"/>
      <c r="U96" s="26"/>
      <c r="V96" s="27"/>
      <c r="W96" s="27"/>
      <c r="X96" s="27"/>
      <c r="Y96" s="28"/>
      <c r="Z96" s="28"/>
      <c r="AA96" s="28"/>
      <c r="AB96" s="29"/>
      <c r="AC96" s="29"/>
      <c r="AD96" s="29"/>
      <c r="AE96" s="30"/>
      <c r="AF96" s="30"/>
      <c r="AG96" s="30"/>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c r="BU96" s="17"/>
      <c r="BV96" s="17"/>
      <c r="BW96" s="17"/>
      <c r="BX96" s="17"/>
      <c r="BY96" s="17"/>
      <c r="BZ96" s="17"/>
      <c r="CA96" s="17"/>
      <c r="CB96" s="17"/>
      <c r="CC96" s="17"/>
      <c r="CD96" s="17"/>
      <c r="CE96" s="17"/>
      <c r="CF96" s="17"/>
      <c r="CG96" s="17"/>
      <c r="CH96" s="17"/>
      <c r="CI96" s="17"/>
      <c r="CJ96" s="17"/>
      <c r="CK96" s="17"/>
    </row>
    <row r="97" spans="1:89" ht="15.75" customHeight="1" x14ac:dyDescent="0.3">
      <c r="A97" s="17"/>
      <c r="B97" s="18"/>
      <c r="C97" s="17"/>
      <c r="D97" s="17"/>
      <c r="E97" s="17"/>
      <c r="F97" s="19"/>
      <c r="G97" s="20"/>
      <c r="H97" s="19"/>
      <c r="I97" s="17"/>
      <c r="J97" s="21"/>
      <c r="K97" s="21"/>
      <c r="L97" s="21"/>
      <c r="M97" s="22"/>
      <c r="N97" s="23"/>
      <c r="O97" s="23"/>
      <c r="P97" s="24"/>
      <c r="Q97" s="24"/>
      <c r="R97" s="24"/>
      <c r="S97" s="25"/>
      <c r="T97" s="26"/>
      <c r="U97" s="26"/>
      <c r="V97" s="27"/>
      <c r="W97" s="27"/>
      <c r="X97" s="27"/>
      <c r="Y97" s="28"/>
      <c r="Z97" s="28"/>
      <c r="AA97" s="28"/>
      <c r="AB97" s="29"/>
      <c r="AC97" s="29"/>
      <c r="AD97" s="29"/>
      <c r="AE97" s="30"/>
      <c r="AF97" s="30"/>
      <c r="AG97" s="30"/>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c r="BU97" s="17"/>
      <c r="BV97" s="17"/>
      <c r="BW97" s="17"/>
      <c r="BX97" s="17"/>
      <c r="BY97" s="17"/>
      <c r="BZ97" s="17"/>
      <c r="CA97" s="17"/>
      <c r="CB97" s="17"/>
      <c r="CC97" s="17"/>
      <c r="CD97" s="17"/>
      <c r="CE97" s="17"/>
      <c r="CF97" s="17"/>
      <c r="CG97" s="17"/>
      <c r="CH97" s="17"/>
      <c r="CI97" s="17"/>
      <c r="CJ97" s="17"/>
      <c r="CK97" s="17"/>
    </row>
    <row r="98" spans="1:89" ht="15.75" customHeight="1" x14ac:dyDescent="0.3">
      <c r="A98" s="17"/>
      <c r="B98" s="18"/>
      <c r="C98" s="17"/>
      <c r="D98" s="17"/>
      <c r="E98" s="17"/>
      <c r="F98" s="19"/>
      <c r="G98" s="20"/>
      <c r="H98" s="19"/>
      <c r="I98" s="17"/>
      <c r="J98" s="21"/>
      <c r="K98" s="21"/>
      <c r="L98" s="21"/>
      <c r="M98" s="22"/>
      <c r="N98" s="23"/>
      <c r="O98" s="23"/>
      <c r="P98" s="24"/>
      <c r="Q98" s="24"/>
      <c r="R98" s="24"/>
      <c r="S98" s="25"/>
      <c r="T98" s="26"/>
      <c r="U98" s="26"/>
      <c r="V98" s="27"/>
      <c r="W98" s="27"/>
      <c r="X98" s="27"/>
      <c r="Y98" s="28"/>
      <c r="Z98" s="28"/>
      <c r="AA98" s="28"/>
      <c r="AB98" s="29"/>
      <c r="AC98" s="29"/>
      <c r="AD98" s="29"/>
      <c r="AE98" s="30"/>
      <c r="AF98" s="30"/>
      <c r="AG98" s="30"/>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c r="BU98" s="17"/>
      <c r="BV98" s="17"/>
      <c r="BW98" s="17"/>
      <c r="BX98" s="17"/>
      <c r="BY98" s="17"/>
      <c r="BZ98" s="17"/>
      <c r="CA98" s="17"/>
      <c r="CB98" s="17"/>
      <c r="CC98" s="17"/>
      <c r="CD98" s="17"/>
      <c r="CE98" s="17"/>
      <c r="CF98" s="17"/>
      <c r="CG98" s="17"/>
      <c r="CH98" s="17"/>
      <c r="CI98" s="17"/>
      <c r="CJ98" s="17"/>
      <c r="CK98" s="17"/>
    </row>
    <row r="99" spans="1:89" ht="15.75" customHeight="1" x14ac:dyDescent="0.3">
      <c r="A99" s="17"/>
      <c r="B99" s="18"/>
      <c r="C99" s="17"/>
      <c r="D99" s="17"/>
      <c r="E99" s="17"/>
      <c r="F99" s="19"/>
      <c r="G99" s="20"/>
      <c r="H99" s="19"/>
      <c r="I99" s="17"/>
      <c r="J99" s="21"/>
      <c r="K99" s="21"/>
      <c r="L99" s="21"/>
      <c r="M99" s="22"/>
      <c r="N99" s="23"/>
      <c r="O99" s="23"/>
      <c r="P99" s="24"/>
      <c r="Q99" s="24"/>
      <c r="R99" s="24"/>
      <c r="S99" s="25"/>
      <c r="T99" s="26"/>
      <c r="U99" s="26"/>
      <c r="V99" s="27"/>
      <c r="W99" s="27"/>
      <c r="X99" s="27"/>
      <c r="Y99" s="28"/>
      <c r="Z99" s="28"/>
      <c r="AA99" s="28"/>
      <c r="AB99" s="29"/>
      <c r="AC99" s="29"/>
      <c r="AD99" s="29"/>
      <c r="AE99" s="30"/>
      <c r="AF99" s="30"/>
      <c r="AG99" s="30"/>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c r="BU99" s="17"/>
      <c r="BV99" s="17"/>
      <c r="BW99" s="17"/>
      <c r="BX99" s="17"/>
      <c r="BY99" s="17"/>
      <c r="BZ99" s="17"/>
      <c r="CA99" s="17"/>
      <c r="CB99" s="17"/>
      <c r="CC99" s="17"/>
      <c r="CD99" s="17"/>
      <c r="CE99" s="17"/>
      <c r="CF99" s="17"/>
      <c r="CG99" s="17"/>
      <c r="CH99" s="17"/>
      <c r="CI99" s="17"/>
      <c r="CJ99" s="17"/>
      <c r="CK99" s="17"/>
    </row>
    <row r="100" spans="1:89" ht="15.75" customHeight="1" x14ac:dyDescent="0.3">
      <c r="A100" s="17"/>
      <c r="B100" s="18"/>
      <c r="C100" s="17"/>
      <c r="D100" s="17"/>
      <c r="E100" s="17"/>
      <c r="F100" s="19"/>
      <c r="G100" s="20"/>
      <c r="H100" s="19"/>
      <c r="I100" s="17"/>
      <c r="J100" s="21"/>
      <c r="K100" s="21"/>
      <c r="L100" s="21"/>
      <c r="M100" s="22"/>
      <c r="N100" s="23"/>
      <c r="O100" s="23"/>
      <c r="P100" s="24"/>
      <c r="Q100" s="24"/>
      <c r="R100" s="24"/>
      <c r="S100" s="25"/>
      <c r="T100" s="26"/>
      <c r="U100" s="26"/>
      <c r="V100" s="27"/>
      <c r="W100" s="27"/>
      <c r="X100" s="27"/>
      <c r="Y100" s="28"/>
      <c r="Z100" s="28"/>
      <c r="AA100" s="28"/>
      <c r="AB100" s="29"/>
      <c r="AC100" s="29"/>
      <c r="AD100" s="29"/>
      <c r="AE100" s="30"/>
      <c r="AF100" s="30"/>
      <c r="AG100" s="30"/>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c r="BV100" s="17"/>
      <c r="BW100" s="17"/>
      <c r="BX100" s="17"/>
      <c r="BY100" s="17"/>
      <c r="BZ100" s="17"/>
      <c r="CA100" s="17"/>
      <c r="CB100" s="17"/>
      <c r="CC100" s="17"/>
      <c r="CD100" s="17"/>
      <c r="CE100" s="17"/>
      <c r="CF100" s="17"/>
      <c r="CG100" s="17"/>
      <c r="CH100" s="17"/>
      <c r="CI100" s="17"/>
      <c r="CJ100" s="17"/>
      <c r="CK100" s="17"/>
    </row>
    <row r="101" spans="1:89" ht="15.75" customHeight="1" x14ac:dyDescent="0.3">
      <c r="A101" s="17"/>
      <c r="B101" s="18"/>
      <c r="C101" s="17"/>
      <c r="D101" s="17"/>
      <c r="E101" s="17"/>
      <c r="F101" s="19"/>
      <c r="G101" s="20"/>
      <c r="H101" s="19"/>
      <c r="I101" s="17"/>
      <c r="J101" s="21"/>
      <c r="K101" s="21"/>
      <c r="L101" s="21"/>
      <c r="M101" s="22"/>
      <c r="N101" s="23"/>
      <c r="O101" s="23"/>
      <c r="P101" s="24"/>
      <c r="Q101" s="24"/>
      <c r="R101" s="24"/>
      <c r="S101" s="25"/>
      <c r="T101" s="26"/>
      <c r="U101" s="26"/>
      <c r="V101" s="27"/>
      <c r="W101" s="27"/>
      <c r="X101" s="27"/>
      <c r="Y101" s="28"/>
      <c r="Z101" s="28"/>
      <c r="AA101" s="28"/>
      <c r="AB101" s="29"/>
      <c r="AC101" s="29"/>
      <c r="AD101" s="29"/>
      <c r="AE101" s="30"/>
      <c r="AF101" s="30"/>
      <c r="AG101" s="30"/>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c r="BU101" s="17"/>
      <c r="BV101" s="17"/>
      <c r="BW101" s="17"/>
      <c r="BX101" s="17"/>
      <c r="BY101" s="17"/>
      <c r="BZ101" s="17"/>
      <c r="CA101" s="17"/>
      <c r="CB101" s="17"/>
      <c r="CC101" s="17"/>
      <c r="CD101" s="17"/>
      <c r="CE101" s="17"/>
      <c r="CF101" s="17"/>
      <c r="CG101" s="17"/>
      <c r="CH101" s="17"/>
      <c r="CI101" s="17"/>
      <c r="CJ101" s="17"/>
      <c r="CK101" s="17"/>
    </row>
    <row r="102" spans="1:89" ht="15.75" customHeight="1" x14ac:dyDescent="0.3">
      <c r="A102" s="17"/>
      <c r="B102" s="18"/>
      <c r="C102" s="17"/>
      <c r="D102" s="17"/>
      <c r="E102" s="17"/>
      <c r="F102" s="19"/>
      <c r="G102" s="20"/>
      <c r="H102" s="19"/>
      <c r="I102" s="17"/>
      <c r="J102" s="21"/>
      <c r="K102" s="21"/>
      <c r="L102" s="21"/>
      <c r="M102" s="22"/>
      <c r="N102" s="23"/>
      <c r="O102" s="23"/>
      <c r="P102" s="24"/>
      <c r="Q102" s="24"/>
      <c r="R102" s="24"/>
      <c r="S102" s="25"/>
      <c r="T102" s="26"/>
      <c r="U102" s="26"/>
      <c r="V102" s="27"/>
      <c r="W102" s="27"/>
      <c r="X102" s="27"/>
      <c r="Y102" s="28"/>
      <c r="Z102" s="28"/>
      <c r="AA102" s="28"/>
      <c r="AB102" s="29"/>
      <c r="AC102" s="29"/>
      <c r="AD102" s="29"/>
      <c r="AE102" s="30"/>
      <c r="AF102" s="30"/>
      <c r="AG102" s="30"/>
      <c r="AH102" s="17"/>
      <c r="AI102" s="17"/>
      <c r="AJ102" s="17"/>
      <c r="AK102" s="17"/>
      <c r="AL102" s="17"/>
      <c r="AM102" s="17"/>
      <c r="AN102" s="17"/>
      <c r="AO102" s="17"/>
      <c r="AP102" s="17"/>
      <c r="AQ102" s="17"/>
      <c r="AR102" s="17"/>
      <c r="AS102" s="17"/>
      <c r="AT102" s="17"/>
      <c r="AU102" s="17"/>
      <c r="AV102" s="17"/>
      <c r="AW102" s="17"/>
      <c r="AX102" s="17"/>
      <c r="AY102" s="17"/>
      <c r="AZ102" s="17"/>
      <c r="BA102" s="17"/>
      <c r="BB102" s="17"/>
      <c r="BC102" s="17"/>
      <c r="BD102" s="17"/>
      <c r="BE102" s="17"/>
      <c r="BF102" s="17"/>
      <c r="BG102" s="17"/>
      <c r="BH102" s="17"/>
      <c r="BI102" s="17"/>
      <c r="BJ102" s="17"/>
      <c r="BK102" s="17"/>
      <c r="BL102" s="17"/>
      <c r="BM102" s="17"/>
      <c r="BN102" s="17"/>
      <c r="BO102" s="17"/>
      <c r="BP102" s="17"/>
      <c r="BQ102" s="17"/>
      <c r="BR102" s="17"/>
      <c r="BS102" s="17"/>
      <c r="BT102" s="17"/>
      <c r="BU102" s="17"/>
      <c r="BV102" s="17"/>
      <c r="BW102" s="17"/>
      <c r="BX102" s="17"/>
      <c r="BY102" s="17"/>
      <c r="BZ102" s="17"/>
      <c r="CA102" s="17"/>
      <c r="CB102" s="17"/>
      <c r="CC102" s="17"/>
      <c r="CD102" s="17"/>
      <c r="CE102" s="17"/>
      <c r="CF102" s="17"/>
      <c r="CG102" s="17"/>
      <c r="CH102" s="17"/>
      <c r="CI102" s="17"/>
      <c r="CJ102" s="17"/>
      <c r="CK102" s="17"/>
    </row>
    <row r="103" spans="1:89" ht="15.75" customHeight="1" x14ac:dyDescent="0.3">
      <c r="A103" s="17"/>
      <c r="B103" s="18"/>
      <c r="C103" s="17"/>
      <c r="D103" s="17"/>
      <c r="E103" s="17"/>
      <c r="F103" s="19"/>
      <c r="G103" s="20"/>
      <c r="H103" s="19"/>
      <c r="I103" s="17"/>
      <c r="J103" s="21"/>
      <c r="K103" s="21"/>
      <c r="L103" s="21"/>
      <c r="M103" s="22"/>
      <c r="N103" s="23"/>
      <c r="O103" s="23"/>
      <c r="P103" s="24"/>
      <c r="Q103" s="24"/>
      <c r="R103" s="24"/>
      <c r="S103" s="25"/>
      <c r="T103" s="26"/>
      <c r="U103" s="26"/>
      <c r="V103" s="27"/>
      <c r="W103" s="27"/>
      <c r="X103" s="27"/>
      <c r="Y103" s="28"/>
      <c r="Z103" s="28"/>
      <c r="AA103" s="28"/>
      <c r="AB103" s="29"/>
      <c r="AC103" s="29"/>
      <c r="AD103" s="29"/>
      <c r="AE103" s="30"/>
      <c r="AF103" s="30"/>
      <c r="AG103" s="30"/>
      <c r="AH103" s="17"/>
      <c r="AI103" s="17"/>
      <c r="AJ103" s="17"/>
      <c r="AK103" s="17"/>
      <c r="AL103" s="17"/>
      <c r="AM103" s="17"/>
      <c r="AN103" s="17"/>
      <c r="AO103" s="17"/>
      <c r="AP103" s="17"/>
      <c r="AQ103" s="17"/>
      <c r="AR103" s="17"/>
      <c r="AS103" s="17"/>
      <c r="AT103" s="17"/>
      <c r="AU103" s="17"/>
      <c r="AV103" s="17"/>
      <c r="AW103" s="17"/>
      <c r="AX103" s="17"/>
      <c r="AY103" s="17"/>
      <c r="AZ103" s="17"/>
      <c r="BA103" s="17"/>
      <c r="BB103" s="17"/>
      <c r="BC103" s="17"/>
      <c r="BD103" s="17"/>
      <c r="BE103" s="17"/>
      <c r="BF103" s="17"/>
      <c r="BG103" s="17"/>
      <c r="BH103" s="17"/>
      <c r="BI103" s="17"/>
      <c r="BJ103" s="17"/>
      <c r="BK103" s="17"/>
      <c r="BL103" s="17"/>
      <c r="BM103" s="17"/>
      <c r="BN103" s="17"/>
      <c r="BO103" s="17"/>
      <c r="BP103" s="17"/>
      <c r="BQ103" s="17"/>
      <c r="BR103" s="17"/>
      <c r="BS103" s="17"/>
      <c r="BT103" s="17"/>
      <c r="BU103" s="17"/>
      <c r="BV103" s="17"/>
      <c r="BW103" s="17"/>
      <c r="BX103" s="17"/>
      <c r="BY103" s="17"/>
      <c r="BZ103" s="17"/>
      <c r="CA103" s="17"/>
      <c r="CB103" s="17"/>
      <c r="CC103" s="17"/>
      <c r="CD103" s="17"/>
      <c r="CE103" s="17"/>
      <c r="CF103" s="17"/>
      <c r="CG103" s="17"/>
      <c r="CH103" s="17"/>
      <c r="CI103" s="17"/>
      <c r="CJ103" s="17"/>
      <c r="CK103" s="17"/>
    </row>
    <row r="104" spans="1:89" ht="15.75" customHeight="1" x14ac:dyDescent="0.3">
      <c r="A104" s="17"/>
      <c r="B104" s="18"/>
      <c r="C104" s="17"/>
      <c r="D104" s="17"/>
      <c r="E104" s="17"/>
      <c r="F104" s="19"/>
      <c r="G104" s="20"/>
      <c r="H104" s="19"/>
      <c r="I104" s="17"/>
      <c r="J104" s="21"/>
      <c r="K104" s="21"/>
      <c r="L104" s="21"/>
      <c r="M104" s="22"/>
      <c r="N104" s="23"/>
      <c r="O104" s="23"/>
      <c r="P104" s="24"/>
      <c r="Q104" s="24"/>
      <c r="R104" s="24"/>
      <c r="S104" s="25"/>
      <c r="T104" s="26"/>
      <c r="U104" s="26"/>
      <c r="V104" s="27"/>
      <c r="W104" s="27"/>
      <c r="X104" s="27"/>
      <c r="Y104" s="28"/>
      <c r="Z104" s="28"/>
      <c r="AA104" s="28"/>
      <c r="AB104" s="29"/>
      <c r="AC104" s="29"/>
      <c r="AD104" s="29"/>
      <c r="AE104" s="30"/>
      <c r="AF104" s="30"/>
      <c r="AG104" s="30"/>
      <c r="AH104" s="17"/>
      <c r="AI104" s="17"/>
      <c r="AJ104" s="17"/>
      <c r="AK104" s="17"/>
      <c r="AL104" s="17"/>
      <c r="AM104" s="17"/>
      <c r="AN104" s="17"/>
      <c r="AO104" s="17"/>
      <c r="AP104" s="17"/>
      <c r="AQ104" s="17"/>
      <c r="AR104" s="17"/>
      <c r="AS104" s="17"/>
      <c r="AT104" s="17"/>
      <c r="AU104" s="17"/>
      <c r="AV104" s="17"/>
      <c r="AW104" s="17"/>
      <c r="AX104" s="17"/>
      <c r="AY104" s="17"/>
      <c r="AZ104" s="17"/>
      <c r="BA104" s="17"/>
      <c r="BB104" s="17"/>
      <c r="BC104" s="17"/>
      <c r="BD104" s="17"/>
      <c r="BE104" s="17"/>
      <c r="BF104" s="17"/>
      <c r="BG104" s="17"/>
      <c r="BH104" s="17"/>
      <c r="BI104" s="17"/>
      <c r="BJ104" s="17"/>
      <c r="BK104" s="17"/>
      <c r="BL104" s="17"/>
      <c r="BM104" s="17"/>
      <c r="BN104" s="17"/>
      <c r="BO104" s="17"/>
      <c r="BP104" s="17"/>
      <c r="BQ104" s="17"/>
      <c r="BR104" s="17"/>
      <c r="BS104" s="17"/>
      <c r="BT104" s="17"/>
      <c r="BU104" s="17"/>
      <c r="BV104" s="17"/>
      <c r="BW104" s="17"/>
      <c r="BX104" s="17"/>
      <c r="BY104" s="17"/>
      <c r="BZ104" s="17"/>
      <c r="CA104" s="17"/>
      <c r="CB104" s="17"/>
      <c r="CC104" s="17"/>
      <c r="CD104" s="17"/>
      <c r="CE104" s="17"/>
      <c r="CF104" s="17"/>
      <c r="CG104" s="17"/>
      <c r="CH104" s="17"/>
      <c r="CI104" s="17"/>
      <c r="CJ104" s="17"/>
      <c r="CK104" s="17"/>
    </row>
    <row r="105" spans="1:89" ht="15.75" customHeight="1" x14ac:dyDescent="0.3">
      <c r="A105" s="17"/>
      <c r="B105" s="18"/>
      <c r="C105" s="17"/>
      <c r="D105" s="17"/>
      <c r="E105" s="17"/>
      <c r="F105" s="19"/>
      <c r="G105" s="20"/>
      <c r="H105" s="19"/>
      <c r="I105" s="17"/>
      <c r="J105" s="21"/>
      <c r="K105" s="21"/>
      <c r="L105" s="21"/>
      <c r="M105" s="22"/>
      <c r="N105" s="23"/>
      <c r="O105" s="23"/>
      <c r="P105" s="24"/>
      <c r="Q105" s="24"/>
      <c r="R105" s="24"/>
      <c r="S105" s="25"/>
      <c r="T105" s="26"/>
      <c r="U105" s="26"/>
      <c r="V105" s="27"/>
      <c r="W105" s="27"/>
      <c r="X105" s="27"/>
      <c r="Y105" s="28"/>
      <c r="Z105" s="28"/>
      <c r="AA105" s="28"/>
      <c r="AB105" s="29"/>
      <c r="AC105" s="29"/>
      <c r="AD105" s="29"/>
      <c r="AE105" s="30"/>
      <c r="AF105" s="30"/>
      <c r="AG105" s="30"/>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7"/>
      <c r="BT105" s="17"/>
      <c r="BU105" s="17"/>
      <c r="BV105" s="17"/>
      <c r="BW105" s="17"/>
      <c r="BX105" s="17"/>
      <c r="BY105" s="17"/>
      <c r="BZ105" s="17"/>
      <c r="CA105" s="17"/>
      <c r="CB105" s="17"/>
      <c r="CC105" s="17"/>
      <c r="CD105" s="17"/>
      <c r="CE105" s="17"/>
      <c r="CF105" s="17"/>
      <c r="CG105" s="17"/>
      <c r="CH105" s="17"/>
      <c r="CI105" s="17"/>
      <c r="CJ105" s="17"/>
      <c r="CK105" s="17"/>
    </row>
    <row r="106" spans="1:89" ht="15.75" customHeight="1" x14ac:dyDescent="0.3">
      <c r="A106" s="17"/>
      <c r="B106" s="18"/>
      <c r="C106" s="17"/>
      <c r="D106" s="17"/>
      <c r="E106" s="17"/>
      <c r="F106" s="19"/>
      <c r="G106" s="20"/>
      <c r="H106" s="19"/>
      <c r="I106" s="17"/>
      <c r="J106" s="21"/>
      <c r="K106" s="21"/>
      <c r="L106" s="21"/>
      <c r="M106" s="22"/>
      <c r="N106" s="23"/>
      <c r="O106" s="23"/>
      <c r="P106" s="24"/>
      <c r="Q106" s="24"/>
      <c r="R106" s="24"/>
      <c r="S106" s="25"/>
      <c r="T106" s="26"/>
      <c r="U106" s="26"/>
      <c r="V106" s="27"/>
      <c r="W106" s="27"/>
      <c r="X106" s="27"/>
      <c r="Y106" s="28"/>
      <c r="Z106" s="28"/>
      <c r="AA106" s="28"/>
      <c r="AB106" s="29"/>
      <c r="AC106" s="29"/>
      <c r="AD106" s="29"/>
      <c r="AE106" s="30"/>
      <c r="AF106" s="30"/>
      <c r="AG106" s="30"/>
      <c r="AH106" s="17"/>
      <c r="AI106" s="17"/>
      <c r="AJ106" s="17"/>
      <c r="AK106" s="17"/>
      <c r="AL106" s="17"/>
      <c r="AM106" s="17"/>
      <c r="AN106" s="17"/>
      <c r="AO106" s="17"/>
      <c r="AP106" s="17"/>
      <c r="AQ106" s="17"/>
      <c r="AR106" s="17"/>
      <c r="AS106" s="17"/>
      <c r="AT106" s="17"/>
      <c r="AU106" s="17"/>
      <c r="AV106" s="17"/>
      <c r="AW106" s="17"/>
      <c r="AX106" s="17"/>
      <c r="AY106" s="17"/>
      <c r="AZ106" s="17"/>
      <c r="BA106" s="17"/>
      <c r="BB106" s="17"/>
      <c r="BC106" s="17"/>
      <c r="BD106" s="17"/>
      <c r="BE106" s="17"/>
      <c r="BF106" s="17"/>
      <c r="BG106" s="17"/>
      <c r="BH106" s="17"/>
      <c r="BI106" s="17"/>
      <c r="BJ106" s="17"/>
      <c r="BK106" s="17"/>
      <c r="BL106" s="17"/>
      <c r="BM106" s="17"/>
      <c r="BN106" s="17"/>
      <c r="BO106" s="17"/>
      <c r="BP106" s="17"/>
      <c r="BQ106" s="17"/>
      <c r="BR106" s="17"/>
      <c r="BS106" s="17"/>
      <c r="BT106" s="17"/>
      <c r="BU106" s="17"/>
      <c r="BV106" s="17"/>
      <c r="BW106" s="17"/>
      <c r="BX106" s="17"/>
      <c r="BY106" s="17"/>
      <c r="BZ106" s="17"/>
      <c r="CA106" s="17"/>
      <c r="CB106" s="17"/>
      <c r="CC106" s="17"/>
      <c r="CD106" s="17"/>
      <c r="CE106" s="17"/>
      <c r="CF106" s="17"/>
      <c r="CG106" s="17"/>
      <c r="CH106" s="17"/>
      <c r="CI106" s="17"/>
      <c r="CJ106" s="17"/>
      <c r="CK106" s="17"/>
    </row>
    <row r="107" spans="1:89" ht="15.75" customHeight="1" x14ac:dyDescent="0.3">
      <c r="A107" s="17"/>
      <c r="B107" s="18"/>
      <c r="C107" s="17"/>
      <c r="D107" s="17"/>
      <c r="E107" s="17"/>
      <c r="F107" s="19"/>
      <c r="G107" s="20"/>
      <c r="H107" s="19"/>
      <c r="I107" s="17"/>
      <c r="J107" s="21"/>
      <c r="K107" s="21"/>
      <c r="L107" s="21"/>
      <c r="M107" s="22"/>
      <c r="N107" s="23"/>
      <c r="O107" s="23"/>
      <c r="P107" s="24"/>
      <c r="Q107" s="24"/>
      <c r="R107" s="24"/>
      <c r="S107" s="25"/>
      <c r="T107" s="26"/>
      <c r="U107" s="26"/>
      <c r="V107" s="27"/>
      <c r="W107" s="27"/>
      <c r="X107" s="27"/>
      <c r="Y107" s="28"/>
      <c r="Z107" s="28"/>
      <c r="AA107" s="28"/>
      <c r="AB107" s="29"/>
      <c r="AC107" s="29"/>
      <c r="AD107" s="29"/>
      <c r="AE107" s="30"/>
      <c r="AF107" s="30"/>
      <c r="AG107" s="30"/>
      <c r="AH107" s="17"/>
      <c r="AI107" s="17"/>
      <c r="AJ107" s="17"/>
      <c r="AK107" s="17"/>
      <c r="AL107" s="17"/>
      <c r="AM107" s="17"/>
      <c r="AN107" s="17"/>
      <c r="AO107" s="17"/>
      <c r="AP107" s="17"/>
      <c r="AQ107" s="17"/>
      <c r="AR107" s="17"/>
      <c r="AS107" s="17"/>
      <c r="AT107" s="17"/>
      <c r="AU107" s="17"/>
      <c r="AV107" s="17"/>
      <c r="AW107" s="17"/>
      <c r="AX107" s="17"/>
      <c r="AY107" s="17"/>
      <c r="AZ107" s="17"/>
      <c r="BA107" s="17"/>
      <c r="BB107" s="17"/>
      <c r="BC107" s="17"/>
      <c r="BD107" s="17"/>
      <c r="BE107" s="17"/>
      <c r="BF107" s="17"/>
      <c r="BG107" s="17"/>
      <c r="BH107" s="17"/>
      <c r="BI107" s="17"/>
      <c r="BJ107" s="17"/>
      <c r="BK107" s="17"/>
      <c r="BL107" s="17"/>
      <c r="BM107" s="17"/>
      <c r="BN107" s="17"/>
      <c r="BO107" s="17"/>
      <c r="BP107" s="17"/>
      <c r="BQ107" s="17"/>
      <c r="BR107" s="17"/>
      <c r="BS107" s="17"/>
      <c r="BT107" s="17"/>
      <c r="BU107" s="17"/>
      <c r="BV107" s="17"/>
      <c r="BW107" s="17"/>
      <c r="BX107" s="17"/>
      <c r="BY107" s="17"/>
      <c r="BZ107" s="17"/>
      <c r="CA107" s="17"/>
      <c r="CB107" s="17"/>
      <c r="CC107" s="17"/>
      <c r="CD107" s="17"/>
      <c r="CE107" s="17"/>
      <c r="CF107" s="17"/>
      <c r="CG107" s="17"/>
      <c r="CH107" s="17"/>
      <c r="CI107" s="17"/>
      <c r="CJ107" s="17"/>
      <c r="CK107" s="17"/>
    </row>
    <row r="108" spans="1:89" ht="15.75" customHeight="1" x14ac:dyDescent="0.3">
      <c r="A108" s="17"/>
      <c r="B108" s="18"/>
      <c r="C108" s="17"/>
      <c r="D108" s="17"/>
      <c r="E108" s="17"/>
      <c r="F108" s="19"/>
      <c r="G108" s="20"/>
      <c r="H108" s="19"/>
      <c r="I108" s="17"/>
      <c r="J108" s="21"/>
      <c r="K108" s="21"/>
      <c r="L108" s="21"/>
      <c r="M108" s="22"/>
      <c r="N108" s="23"/>
      <c r="O108" s="23"/>
      <c r="P108" s="24"/>
      <c r="Q108" s="24"/>
      <c r="R108" s="24"/>
      <c r="S108" s="25"/>
      <c r="T108" s="26"/>
      <c r="U108" s="26"/>
      <c r="V108" s="27"/>
      <c r="W108" s="27"/>
      <c r="X108" s="27"/>
      <c r="Y108" s="28"/>
      <c r="Z108" s="28"/>
      <c r="AA108" s="28"/>
      <c r="AB108" s="29"/>
      <c r="AC108" s="29"/>
      <c r="AD108" s="29"/>
      <c r="AE108" s="30"/>
      <c r="AF108" s="30"/>
      <c r="AG108" s="30"/>
      <c r="AH108" s="17"/>
      <c r="AI108" s="17"/>
      <c r="AJ108" s="17"/>
      <c r="AK108" s="17"/>
      <c r="AL108" s="17"/>
      <c r="AM108" s="17"/>
      <c r="AN108" s="17"/>
      <c r="AO108" s="17"/>
      <c r="AP108" s="17"/>
      <c r="AQ108" s="17"/>
      <c r="AR108" s="17"/>
      <c r="AS108" s="17"/>
      <c r="AT108" s="17"/>
      <c r="AU108" s="17"/>
      <c r="AV108" s="17"/>
      <c r="AW108" s="17"/>
      <c r="AX108" s="17"/>
      <c r="AY108" s="17"/>
      <c r="AZ108" s="17"/>
      <c r="BA108" s="17"/>
      <c r="BB108" s="17"/>
      <c r="BC108" s="17"/>
      <c r="BD108" s="17"/>
      <c r="BE108" s="17"/>
      <c r="BF108" s="17"/>
      <c r="BG108" s="17"/>
      <c r="BH108" s="17"/>
      <c r="BI108" s="17"/>
      <c r="BJ108" s="17"/>
      <c r="BK108" s="17"/>
      <c r="BL108" s="17"/>
      <c r="BM108" s="17"/>
      <c r="BN108" s="17"/>
      <c r="BO108" s="17"/>
      <c r="BP108" s="17"/>
      <c r="BQ108" s="17"/>
      <c r="BR108" s="17"/>
      <c r="BS108" s="17"/>
      <c r="BT108" s="17"/>
      <c r="BU108" s="17"/>
      <c r="BV108" s="17"/>
      <c r="BW108" s="17"/>
      <c r="BX108" s="17"/>
      <c r="BY108" s="17"/>
      <c r="BZ108" s="17"/>
      <c r="CA108" s="17"/>
      <c r="CB108" s="17"/>
      <c r="CC108" s="17"/>
      <c r="CD108" s="17"/>
      <c r="CE108" s="17"/>
      <c r="CF108" s="17"/>
      <c r="CG108" s="17"/>
      <c r="CH108" s="17"/>
      <c r="CI108" s="17"/>
      <c r="CJ108" s="17"/>
      <c r="CK108" s="17"/>
    </row>
    <row r="109" spans="1:89" ht="15.75" customHeight="1" x14ac:dyDescent="0.3">
      <c r="A109" s="17"/>
      <c r="B109" s="18"/>
      <c r="C109" s="17"/>
      <c r="D109" s="17"/>
      <c r="E109" s="17"/>
      <c r="F109" s="19"/>
      <c r="G109" s="20"/>
      <c r="H109" s="19"/>
      <c r="I109" s="17"/>
      <c r="J109" s="21"/>
      <c r="K109" s="21"/>
      <c r="L109" s="21"/>
      <c r="M109" s="22"/>
      <c r="N109" s="23"/>
      <c r="O109" s="23"/>
      <c r="P109" s="24"/>
      <c r="Q109" s="24"/>
      <c r="R109" s="24"/>
      <c r="S109" s="25"/>
      <c r="T109" s="26"/>
      <c r="U109" s="26"/>
      <c r="V109" s="27"/>
      <c r="W109" s="27"/>
      <c r="X109" s="27"/>
      <c r="Y109" s="28"/>
      <c r="Z109" s="28"/>
      <c r="AA109" s="28"/>
      <c r="AB109" s="29"/>
      <c r="AC109" s="29"/>
      <c r="AD109" s="29"/>
      <c r="AE109" s="30"/>
      <c r="AF109" s="30"/>
      <c r="AG109" s="30"/>
      <c r="AH109" s="17"/>
      <c r="AI109" s="17"/>
      <c r="AJ109" s="17"/>
      <c r="AK109" s="17"/>
      <c r="AL109" s="17"/>
      <c r="AM109" s="17"/>
      <c r="AN109" s="17"/>
      <c r="AO109" s="1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c r="BM109" s="17"/>
      <c r="BN109" s="17"/>
      <c r="BO109" s="17"/>
      <c r="BP109" s="17"/>
      <c r="BQ109" s="17"/>
      <c r="BR109" s="17"/>
      <c r="BS109" s="17"/>
      <c r="BT109" s="17"/>
      <c r="BU109" s="17"/>
      <c r="BV109" s="17"/>
      <c r="BW109" s="17"/>
      <c r="BX109" s="17"/>
      <c r="BY109" s="17"/>
      <c r="BZ109" s="17"/>
      <c r="CA109" s="17"/>
      <c r="CB109" s="17"/>
      <c r="CC109" s="17"/>
      <c r="CD109" s="17"/>
      <c r="CE109" s="17"/>
      <c r="CF109" s="17"/>
      <c r="CG109" s="17"/>
      <c r="CH109" s="17"/>
      <c r="CI109" s="17"/>
      <c r="CJ109" s="17"/>
      <c r="CK109" s="17"/>
    </row>
    <row r="110" spans="1:89" ht="15.75" customHeight="1" x14ac:dyDescent="0.3">
      <c r="A110" s="17"/>
      <c r="B110" s="18"/>
      <c r="C110" s="17"/>
      <c r="D110" s="17"/>
      <c r="E110" s="17"/>
      <c r="F110" s="19"/>
      <c r="G110" s="20"/>
      <c r="H110" s="19"/>
      <c r="I110" s="17"/>
      <c r="J110" s="21"/>
      <c r="K110" s="21"/>
      <c r="L110" s="21"/>
      <c r="M110" s="22"/>
      <c r="N110" s="23"/>
      <c r="O110" s="23"/>
      <c r="P110" s="24"/>
      <c r="Q110" s="24"/>
      <c r="R110" s="24"/>
      <c r="S110" s="25"/>
      <c r="T110" s="26"/>
      <c r="U110" s="26"/>
      <c r="V110" s="27"/>
      <c r="W110" s="27"/>
      <c r="X110" s="27"/>
      <c r="Y110" s="28"/>
      <c r="Z110" s="28"/>
      <c r="AA110" s="28"/>
      <c r="AB110" s="29"/>
      <c r="AC110" s="29"/>
      <c r="AD110" s="29"/>
      <c r="AE110" s="30"/>
      <c r="AF110" s="30"/>
      <c r="AG110" s="30"/>
      <c r="AH110" s="17"/>
      <c r="AI110" s="17"/>
      <c r="AJ110" s="17"/>
      <c r="AK110" s="17"/>
      <c r="AL110" s="17"/>
      <c r="AM110" s="17"/>
      <c r="AN110" s="17"/>
      <c r="AO110" s="17"/>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c r="BM110" s="17"/>
      <c r="BN110" s="17"/>
      <c r="BO110" s="17"/>
      <c r="BP110" s="17"/>
      <c r="BQ110" s="17"/>
      <c r="BR110" s="17"/>
      <c r="BS110" s="17"/>
      <c r="BT110" s="17"/>
      <c r="BU110" s="17"/>
      <c r="BV110" s="17"/>
      <c r="BW110" s="17"/>
      <c r="BX110" s="17"/>
      <c r="BY110" s="17"/>
      <c r="BZ110" s="17"/>
      <c r="CA110" s="17"/>
      <c r="CB110" s="17"/>
      <c r="CC110" s="17"/>
      <c r="CD110" s="17"/>
      <c r="CE110" s="17"/>
      <c r="CF110" s="17"/>
      <c r="CG110" s="17"/>
      <c r="CH110" s="17"/>
      <c r="CI110" s="17"/>
      <c r="CJ110" s="17"/>
      <c r="CK110" s="17"/>
    </row>
    <row r="111" spans="1:89" ht="15.75" customHeight="1" x14ac:dyDescent="0.3">
      <c r="A111" s="17"/>
      <c r="B111" s="18"/>
      <c r="C111" s="17"/>
      <c r="D111" s="17"/>
      <c r="E111" s="17"/>
      <c r="F111" s="19"/>
      <c r="G111" s="20"/>
      <c r="H111" s="19"/>
      <c r="I111" s="17"/>
      <c r="J111" s="21"/>
      <c r="K111" s="21"/>
      <c r="L111" s="21"/>
      <c r="M111" s="22"/>
      <c r="N111" s="23"/>
      <c r="O111" s="23"/>
      <c r="P111" s="24"/>
      <c r="Q111" s="24"/>
      <c r="R111" s="24"/>
      <c r="S111" s="25"/>
      <c r="T111" s="26"/>
      <c r="U111" s="26"/>
      <c r="V111" s="27"/>
      <c r="W111" s="27"/>
      <c r="X111" s="27"/>
      <c r="Y111" s="28"/>
      <c r="Z111" s="28"/>
      <c r="AA111" s="28"/>
      <c r="AB111" s="29"/>
      <c r="AC111" s="29"/>
      <c r="AD111" s="29"/>
      <c r="AE111" s="30"/>
      <c r="AF111" s="30"/>
      <c r="AG111" s="30"/>
      <c r="AH111" s="17"/>
      <c r="AI111" s="17"/>
      <c r="AJ111" s="17"/>
      <c r="AK111" s="17"/>
      <c r="AL111" s="17"/>
      <c r="AM111" s="17"/>
      <c r="AN111" s="17"/>
      <c r="AO111" s="1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c r="BM111" s="17"/>
      <c r="BN111" s="17"/>
      <c r="BO111" s="17"/>
      <c r="BP111" s="17"/>
      <c r="BQ111" s="17"/>
      <c r="BR111" s="17"/>
      <c r="BS111" s="17"/>
      <c r="BT111" s="17"/>
      <c r="BU111" s="17"/>
      <c r="BV111" s="17"/>
      <c r="BW111" s="17"/>
      <c r="BX111" s="17"/>
      <c r="BY111" s="17"/>
      <c r="BZ111" s="17"/>
      <c r="CA111" s="17"/>
      <c r="CB111" s="17"/>
      <c r="CC111" s="17"/>
      <c r="CD111" s="17"/>
      <c r="CE111" s="17"/>
      <c r="CF111" s="17"/>
      <c r="CG111" s="17"/>
      <c r="CH111" s="17"/>
      <c r="CI111" s="17"/>
      <c r="CJ111" s="17"/>
      <c r="CK111" s="17"/>
    </row>
    <row r="112" spans="1:89" ht="15.75" customHeight="1" x14ac:dyDescent="0.3">
      <c r="A112" s="17"/>
      <c r="B112" s="18"/>
      <c r="C112" s="17"/>
      <c r="D112" s="17"/>
      <c r="E112" s="17"/>
      <c r="F112" s="19"/>
      <c r="G112" s="20"/>
      <c r="H112" s="19"/>
      <c r="I112" s="17"/>
      <c r="J112" s="21"/>
      <c r="K112" s="21"/>
      <c r="L112" s="21"/>
      <c r="M112" s="22"/>
      <c r="N112" s="23"/>
      <c r="O112" s="23"/>
      <c r="P112" s="24"/>
      <c r="Q112" s="24"/>
      <c r="R112" s="24"/>
      <c r="S112" s="25"/>
      <c r="T112" s="26"/>
      <c r="U112" s="26"/>
      <c r="V112" s="27"/>
      <c r="W112" s="27"/>
      <c r="X112" s="27"/>
      <c r="Y112" s="28"/>
      <c r="Z112" s="28"/>
      <c r="AA112" s="28"/>
      <c r="AB112" s="29"/>
      <c r="AC112" s="29"/>
      <c r="AD112" s="29"/>
      <c r="AE112" s="30"/>
      <c r="AF112" s="30"/>
      <c r="AG112" s="30"/>
      <c r="AH112" s="17"/>
      <c r="AI112" s="17"/>
      <c r="AJ112" s="17"/>
      <c r="AK112" s="17"/>
      <c r="AL112" s="17"/>
      <c r="AM112" s="17"/>
      <c r="AN112" s="17"/>
      <c r="AO112" s="17"/>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c r="BM112" s="17"/>
      <c r="BN112" s="17"/>
      <c r="BO112" s="17"/>
      <c r="BP112" s="17"/>
      <c r="BQ112" s="17"/>
      <c r="BR112" s="17"/>
      <c r="BS112" s="17"/>
      <c r="BT112" s="17"/>
      <c r="BU112" s="17"/>
      <c r="BV112" s="17"/>
      <c r="BW112" s="17"/>
      <c r="BX112" s="17"/>
      <c r="BY112" s="17"/>
      <c r="BZ112" s="17"/>
      <c r="CA112" s="17"/>
      <c r="CB112" s="17"/>
      <c r="CC112" s="17"/>
      <c r="CD112" s="17"/>
      <c r="CE112" s="17"/>
      <c r="CF112" s="17"/>
      <c r="CG112" s="17"/>
      <c r="CH112" s="17"/>
      <c r="CI112" s="17"/>
      <c r="CJ112" s="17"/>
      <c r="CK112" s="17"/>
    </row>
    <row r="113" spans="1:89" ht="15.75" customHeight="1" x14ac:dyDescent="0.3">
      <c r="A113" s="17"/>
      <c r="B113" s="18"/>
      <c r="C113" s="17"/>
      <c r="D113" s="17"/>
      <c r="E113" s="17"/>
      <c r="F113" s="19"/>
      <c r="G113" s="20"/>
      <c r="H113" s="19"/>
      <c r="I113" s="17"/>
      <c r="J113" s="21"/>
      <c r="K113" s="21"/>
      <c r="L113" s="21"/>
      <c r="M113" s="22"/>
      <c r="N113" s="23"/>
      <c r="O113" s="23"/>
      <c r="P113" s="24"/>
      <c r="Q113" s="24"/>
      <c r="R113" s="24"/>
      <c r="S113" s="25"/>
      <c r="T113" s="26"/>
      <c r="U113" s="26"/>
      <c r="V113" s="27"/>
      <c r="W113" s="27"/>
      <c r="X113" s="27"/>
      <c r="Y113" s="28"/>
      <c r="Z113" s="28"/>
      <c r="AA113" s="28"/>
      <c r="AB113" s="29"/>
      <c r="AC113" s="29"/>
      <c r="AD113" s="29"/>
      <c r="AE113" s="30"/>
      <c r="AF113" s="30"/>
      <c r="AG113" s="30"/>
      <c r="AH113" s="17"/>
      <c r="AI113" s="17"/>
      <c r="AJ113" s="17"/>
      <c r="AK113" s="17"/>
      <c r="AL113" s="17"/>
      <c r="AM113" s="17"/>
      <c r="AN113" s="17"/>
      <c r="AO113" s="17"/>
      <c r="AP113" s="17"/>
      <c r="AQ113" s="17"/>
      <c r="AR113" s="17"/>
      <c r="AS113" s="17"/>
      <c r="AT113" s="17"/>
      <c r="AU113" s="17"/>
      <c r="AV113" s="17"/>
      <c r="AW113" s="17"/>
      <c r="AX113" s="17"/>
      <c r="AY113" s="17"/>
      <c r="AZ113" s="17"/>
      <c r="BA113" s="17"/>
      <c r="BB113" s="17"/>
      <c r="BC113" s="17"/>
      <c r="BD113" s="17"/>
      <c r="BE113" s="17"/>
      <c r="BF113" s="17"/>
      <c r="BG113" s="17"/>
      <c r="BH113" s="17"/>
      <c r="BI113" s="17"/>
      <c r="BJ113" s="17"/>
      <c r="BK113" s="17"/>
      <c r="BL113" s="17"/>
      <c r="BM113" s="17"/>
      <c r="BN113" s="17"/>
      <c r="BO113" s="17"/>
      <c r="BP113" s="17"/>
      <c r="BQ113" s="17"/>
      <c r="BR113" s="17"/>
      <c r="BS113" s="17"/>
      <c r="BT113" s="17"/>
      <c r="BU113" s="17"/>
      <c r="BV113" s="17"/>
      <c r="BW113" s="17"/>
      <c r="BX113" s="17"/>
      <c r="BY113" s="17"/>
      <c r="BZ113" s="17"/>
      <c r="CA113" s="17"/>
      <c r="CB113" s="17"/>
      <c r="CC113" s="17"/>
      <c r="CD113" s="17"/>
      <c r="CE113" s="17"/>
      <c r="CF113" s="17"/>
      <c r="CG113" s="17"/>
      <c r="CH113" s="17"/>
      <c r="CI113" s="17"/>
      <c r="CJ113" s="17"/>
      <c r="CK113" s="17"/>
    </row>
    <row r="114" spans="1:89" ht="15.75" customHeight="1" x14ac:dyDescent="0.3">
      <c r="A114" s="17"/>
      <c r="B114" s="18"/>
      <c r="C114" s="17"/>
      <c r="D114" s="17"/>
      <c r="E114" s="17"/>
      <c r="F114" s="19"/>
      <c r="G114" s="20"/>
      <c r="H114" s="19"/>
      <c r="I114" s="17"/>
      <c r="J114" s="21"/>
      <c r="K114" s="21"/>
      <c r="L114" s="21"/>
      <c r="M114" s="22"/>
      <c r="N114" s="23"/>
      <c r="O114" s="23"/>
      <c r="P114" s="24"/>
      <c r="Q114" s="24"/>
      <c r="R114" s="24"/>
      <c r="S114" s="25"/>
      <c r="T114" s="26"/>
      <c r="U114" s="26"/>
      <c r="V114" s="27"/>
      <c r="W114" s="27"/>
      <c r="X114" s="27"/>
      <c r="Y114" s="28"/>
      <c r="Z114" s="28"/>
      <c r="AA114" s="28"/>
      <c r="AB114" s="29"/>
      <c r="AC114" s="29"/>
      <c r="AD114" s="29"/>
      <c r="AE114" s="30"/>
      <c r="AF114" s="30"/>
      <c r="AG114" s="30"/>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7"/>
      <c r="BT114" s="17"/>
      <c r="BU114" s="17"/>
      <c r="BV114" s="17"/>
      <c r="BW114" s="17"/>
      <c r="BX114" s="17"/>
      <c r="BY114" s="17"/>
      <c r="BZ114" s="17"/>
      <c r="CA114" s="17"/>
      <c r="CB114" s="17"/>
      <c r="CC114" s="17"/>
      <c r="CD114" s="17"/>
      <c r="CE114" s="17"/>
      <c r="CF114" s="17"/>
      <c r="CG114" s="17"/>
      <c r="CH114" s="17"/>
      <c r="CI114" s="17"/>
      <c r="CJ114" s="17"/>
      <c r="CK114" s="17"/>
    </row>
    <row r="115" spans="1:89" ht="15.75" customHeight="1" x14ac:dyDescent="0.3">
      <c r="A115" s="17"/>
      <c r="B115" s="18"/>
      <c r="C115" s="17"/>
      <c r="D115" s="17"/>
      <c r="E115" s="17"/>
      <c r="F115" s="19"/>
      <c r="G115" s="20"/>
      <c r="H115" s="19"/>
      <c r="I115" s="17"/>
      <c r="J115" s="21"/>
      <c r="K115" s="21"/>
      <c r="L115" s="21"/>
      <c r="M115" s="22"/>
      <c r="N115" s="23"/>
      <c r="O115" s="23"/>
      <c r="P115" s="24"/>
      <c r="Q115" s="24"/>
      <c r="R115" s="24"/>
      <c r="S115" s="25"/>
      <c r="T115" s="26"/>
      <c r="U115" s="26"/>
      <c r="V115" s="27"/>
      <c r="W115" s="27"/>
      <c r="X115" s="27"/>
      <c r="Y115" s="28"/>
      <c r="Z115" s="28"/>
      <c r="AA115" s="28"/>
      <c r="AB115" s="29"/>
      <c r="AC115" s="29"/>
      <c r="AD115" s="29"/>
      <c r="AE115" s="30"/>
      <c r="AF115" s="30"/>
      <c r="AG115" s="30"/>
      <c r="AH115" s="17"/>
      <c r="AI115" s="17"/>
      <c r="AJ115" s="17"/>
      <c r="AK115" s="17"/>
      <c r="AL115" s="17"/>
      <c r="AM115" s="17"/>
      <c r="AN115" s="17"/>
      <c r="AO115" s="1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c r="BM115" s="17"/>
      <c r="BN115" s="17"/>
      <c r="BO115" s="17"/>
      <c r="BP115" s="17"/>
      <c r="BQ115" s="17"/>
      <c r="BR115" s="17"/>
      <c r="BS115" s="17"/>
      <c r="BT115" s="17"/>
      <c r="BU115" s="17"/>
      <c r="BV115" s="17"/>
      <c r="BW115" s="17"/>
      <c r="BX115" s="17"/>
      <c r="BY115" s="17"/>
      <c r="BZ115" s="17"/>
      <c r="CA115" s="17"/>
      <c r="CB115" s="17"/>
      <c r="CC115" s="17"/>
      <c r="CD115" s="17"/>
      <c r="CE115" s="17"/>
      <c r="CF115" s="17"/>
      <c r="CG115" s="17"/>
      <c r="CH115" s="17"/>
      <c r="CI115" s="17"/>
      <c r="CJ115" s="17"/>
      <c r="CK115" s="17"/>
    </row>
    <row r="116" spans="1:89" ht="15.75" customHeight="1" x14ac:dyDescent="0.3">
      <c r="A116" s="17"/>
      <c r="B116" s="18"/>
      <c r="C116" s="17"/>
      <c r="D116" s="17"/>
      <c r="E116" s="17"/>
      <c r="F116" s="19"/>
      <c r="G116" s="20"/>
      <c r="H116" s="19"/>
      <c r="I116" s="17"/>
      <c r="J116" s="21"/>
      <c r="K116" s="21"/>
      <c r="L116" s="21"/>
      <c r="M116" s="22"/>
      <c r="N116" s="23"/>
      <c r="O116" s="23"/>
      <c r="P116" s="24"/>
      <c r="Q116" s="24"/>
      <c r="R116" s="24"/>
      <c r="S116" s="25"/>
      <c r="T116" s="26"/>
      <c r="U116" s="26"/>
      <c r="V116" s="27"/>
      <c r="W116" s="27"/>
      <c r="X116" s="27"/>
      <c r="Y116" s="28"/>
      <c r="Z116" s="28"/>
      <c r="AA116" s="28"/>
      <c r="AB116" s="29"/>
      <c r="AC116" s="29"/>
      <c r="AD116" s="29"/>
      <c r="AE116" s="30"/>
      <c r="AF116" s="30"/>
      <c r="AG116" s="30"/>
      <c r="AH116" s="17"/>
      <c r="AI116" s="17"/>
      <c r="AJ116" s="17"/>
      <c r="AK116" s="17"/>
      <c r="AL116" s="17"/>
      <c r="AM116" s="17"/>
      <c r="AN116" s="17"/>
      <c r="AO116" s="17"/>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c r="BM116" s="17"/>
      <c r="BN116" s="17"/>
      <c r="BO116" s="17"/>
      <c r="BP116" s="17"/>
      <c r="BQ116" s="17"/>
      <c r="BR116" s="17"/>
      <c r="BS116" s="17"/>
      <c r="BT116" s="17"/>
      <c r="BU116" s="17"/>
      <c r="BV116" s="17"/>
      <c r="BW116" s="17"/>
      <c r="BX116" s="17"/>
      <c r="BY116" s="17"/>
      <c r="BZ116" s="17"/>
      <c r="CA116" s="17"/>
      <c r="CB116" s="17"/>
      <c r="CC116" s="17"/>
      <c r="CD116" s="17"/>
      <c r="CE116" s="17"/>
      <c r="CF116" s="17"/>
      <c r="CG116" s="17"/>
      <c r="CH116" s="17"/>
      <c r="CI116" s="17"/>
      <c r="CJ116" s="17"/>
      <c r="CK116" s="17"/>
    </row>
    <row r="117" spans="1:89" ht="15.75" customHeight="1" x14ac:dyDescent="0.3">
      <c r="A117" s="17"/>
      <c r="B117" s="18"/>
      <c r="C117" s="17"/>
      <c r="D117" s="17"/>
      <c r="E117" s="17"/>
      <c r="F117" s="19"/>
      <c r="G117" s="20"/>
      <c r="H117" s="19"/>
      <c r="I117" s="17"/>
      <c r="J117" s="21"/>
      <c r="K117" s="21"/>
      <c r="L117" s="21"/>
      <c r="M117" s="22"/>
      <c r="N117" s="23"/>
      <c r="O117" s="23"/>
      <c r="P117" s="24"/>
      <c r="Q117" s="24"/>
      <c r="R117" s="24"/>
      <c r="S117" s="25"/>
      <c r="T117" s="26"/>
      <c r="U117" s="26"/>
      <c r="V117" s="27"/>
      <c r="W117" s="27"/>
      <c r="X117" s="27"/>
      <c r="Y117" s="28"/>
      <c r="Z117" s="28"/>
      <c r="AA117" s="28"/>
      <c r="AB117" s="29"/>
      <c r="AC117" s="29"/>
      <c r="AD117" s="29"/>
      <c r="AE117" s="30"/>
      <c r="AF117" s="30"/>
      <c r="AG117" s="30"/>
      <c r="AH117" s="17"/>
      <c r="AI117" s="17"/>
      <c r="AJ117" s="17"/>
      <c r="AK117" s="17"/>
      <c r="AL117" s="17"/>
      <c r="AM117" s="17"/>
      <c r="AN117" s="17"/>
      <c r="AO117" s="17"/>
      <c r="AP117" s="17"/>
      <c r="AQ117" s="17"/>
      <c r="AR117" s="17"/>
      <c r="AS117" s="17"/>
      <c r="AT117" s="17"/>
      <c r="AU117" s="17"/>
      <c r="AV117" s="17"/>
      <c r="AW117" s="17"/>
      <c r="AX117" s="17"/>
      <c r="AY117" s="17"/>
      <c r="AZ117" s="17"/>
      <c r="BA117" s="17"/>
      <c r="BB117" s="17"/>
      <c r="BC117" s="17"/>
      <c r="BD117" s="17"/>
      <c r="BE117" s="17"/>
      <c r="BF117" s="17"/>
      <c r="BG117" s="17"/>
      <c r="BH117" s="17"/>
      <c r="BI117" s="17"/>
      <c r="BJ117" s="17"/>
      <c r="BK117" s="17"/>
      <c r="BL117" s="17"/>
      <c r="BM117" s="17"/>
      <c r="BN117" s="17"/>
      <c r="BO117" s="17"/>
      <c r="BP117" s="17"/>
      <c r="BQ117" s="17"/>
      <c r="BR117" s="17"/>
      <c r="BS117" s="17"/>
      <c r="BT117" s="17"/>
      <c r="BU117" s="17"/>
      <c r="BV117" s="17"/>
      <c r="BW117" s="17"/>
      <c r="BX117" s="17"/>
      <c r="BY117" s="17"/>
      <c r="BZ117" s="17"/>
      <c r="CA117" s="17"/>
      <c r="CB117" s="17"/>
      <c r="CC117" s="17"/>
      <c r="CD117" s="17"/>
      <c r="CE117" s="17"/>
      <c r="CF117" s="17"/>
      <c r="CG117" s="17"/>
      <c r="CH117" s="17"/>
      <c r="CI117" s="17"/>
      <c r="CJ117" s="17"/>
      <c r="CK117" s="17"/>
    </row>
    <row r="118" spans="1:89" ht="15.75" customHeight="1" x14ac:dyDescent="0.3">
      <c r="A118" s="17"/>
      <c r="B118" s="18"/>
      <c r="C118" s="17"/>
      <c r="D118" s="17"/>
      <c r="E118" s="17"/>
      <c r="F118" s="19"/>
      <c r="G118" s="20"/>
      <c r="H118" s="19"/>
      <c r="I118" s="17"/>
      <c r="J118" s="21"/>
      <c r="K118" s="21"/>
      <c r="L118" s="21"/>
      <c r="M118" s="22"/>
      <c r="N118" s="23"/>
      <c r="O118" s="23"/>
      <c r="P118" s="24"/>
      <c r="Q118" s="24"/>
      <c r="R118" s="24"/>
      <c r="S118" s="25"/>
      <c r="T118" s="26"/>
      <c r="U118" s="26"/>
      <c r="V118" s="27"/>
      <c r="W118" s="27"/>
      <c r="X118" s="27"/>
      <c r="Y118" s="28"/>
      <c r="Z118" s="28"/>
      <c r="AA118" s="28"/>
      <c r="AB118" s="29"/>
      <c r="AC118" s="29"/>
      <c r="AD118" s="29"/>
      <c r="AE118" s="30"/>
      <c r="AF118" s="30"/>
      <c r="AG118" s="30"/>
      <c r="AH118" s="17"/>
      <c r="AI118" s="17"/>
      <c r="AJ118" s="17"/>
      <c r="AK118" s="17"/>
      <c r="AL118" s="17"/>
      <c r="AM118" s="17"/>
      <c r="AN118" s="17"/>
      <c r="AO118" s="17"/>
      <c r="AP118" s="17"/>
      <c r="AQ118" s="17"/>
      <c r="AR118" s="17"/>
      <c r="AS118" s="17"/>
      <c r="AT118" s="17"/>
      <c r="AU118" s="17"/>
      <c r="AV118" s="17"/>
      <c r="AW118" s="17"/>
      <c r="AX118" s="17"/>
      <c r="AY118" s="17"/>
      <c r="AZ118" s="17"/>
      <c r="BA118" s="17"/>
      <c r="BB118" s="17"/>
      <c r="BC118" s="17"/>
      <c r="BD118" s="17"/>
      <c r="BE118" s="17"/>
      <c r="BF118" s="17"/>
      <c r="BG118" s="17"/>
      <c r="BH118" s="17"/>
      <c r="BI118" s="17"/>
      <c r="BJ118" s="17"/>
      <c r="BK118" s="17"/>
      <c r="BL118" s="17"/>
      <c r="BM118" s="17"/>
      <c r="BN118" s="17"/>
      <c r="BO118" s="17"/>
      <c r="BP118" s="17"/>
      <c r="BQ118" s="17"/>
      <c r="BR118" s="17"/>
      <c r="BS118" s="17"/>
      <c r="BT118" s="17"/>
      <c r="BU118" s="17"/>
      <c r="BV118" s="17"/>
      <c r="BW118" s="17"/>
      <c r="BX118" s="17"/>
      <c r="BY118" s="17"/>
      <c r="BZ118" s="17"/>
      <c r="CA118" s="17"/>
      <c r="CB118" s="17"/>
      <c r="CC118" s="17"/>
      <c r="CD118" s="17"/>
      <c r="CE118" s="17"/>
      <c r="CF118" s="17"/>
      <c r="CG118" s="17"/>
      <c r="CH118" s="17"/>
      <c r="CI118" s="17"/>
      <c r="CJ118" s="17"/>
      <c r="CK118" s="17"/>
    </row>
    <row r="119" spans="1:89" ht="15.75" customHeight="1" x14ac:dyDescent="0.3">
      <c r="A119" s="17"/>
      <c r="B119" s="18"/>
      <c r="C119" s="17"/>
      <c r="D119" s="17"/>
      <c r="E119" s="17"/>
      <c r="F119" s="19"/>
      <c r="G119" s="20"/>
      <c r="H119" s="19"/>
      <c r="I119" s="17"/>
      <c r="J119" s="21"/>
      <c r="K119" s="21"/>
      <c r="L119" s="21"/>
      <c r="M119" s="22"/>
      <c r="N119" s="23"/>
      <c r="O119" s="23"/>
      <c r="P119" s="24"/>
      <c r="Q119" s="24"/>
      <c r="R119" s="24"/>
      <c r="S119" s="25"/>
      <c r="T119" s="26"/>
      <c r="U119" s="26"/>
      <c r="V119" s="27"/>
      <c r="W119" s="27"/>
      <c r="X119" s="27"/>
      <c r="Y119" s="28"/>
      <c r="Z119" s="28"/>
      <c r="AA119" s="28"/>
      <c r="AB119" s="29"/>
      <c r="AC119" s="29"/>
      <c r="AD119" s="29"/>
      <c r="AE119" s="30"/>
      <c r="AF119" s="30"/>
      <c r="AG119" s="30"/>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c r="BN119" s="17"/>
      <c r="BO119" s="17"/>
      <c r="BP119" s="17"/>
      <c r="BQ119" s="17"/>
      <c r="BR119" s="17"/>
      <c r="BS119" s="17"/>
      <c r="BT119" s="17"/>
      <c r="BU119" s="17"/>
      <c r="BV119" s="17"/>
      <c r="BW119" s="17"/>
      <c r="BX119" s="17"/>
      <c r="BY119" s="17"/>
      <c r="BZ119" s="17"/>
      <c r="CA119" s="17"/>
      <c r="CB119" s="17"/>
      <c r="CC119" s="17"/>
      <c r="CD119" s="17"/>
      <c r="CE119" s="17"/>
      <c r="CF119" s="17"/>
      <c r="CG119" s="17"/>
      <c r="CH119" s="17"/>
      <c r="CI119" s="17"/>
      <c r="CJ119" s="17"/>
      <c r="CK119" s="17"/>
    </row>
    <row r="120" spans="1:89" ht="15.75" customHeight="1" x14ac:dyDescent="0.3">
      <c r="A120" s="17"/>
      <c r="B120" s="18"/>
      <c r="C120" s="17"/>
      <c r="D120" s="17"/>
      <c r="E120" s="17"/>
      <c r="F120" s="19"/>
      <c r="G120" s="20"/>
      <c r="H120" s="19"/>
      <c r="I120" s="17"/>
      <c r="J120" s="21"/>
      <c r="K120" s="21"/>
      <c r="L120" s="21"/>
      <c r="M120" s="22"/>
      <c r="N120" s="23"/>
      <c r="O120" s="23"/>
      <c r="P120" s="24"/>
      <c r="Q120" s="24"/>
      <c r="R120" s="24"/>
      <c r="S120" s="25"/>
      <c r="T120" s="26"/>
      <c r="U120" s="26"/>
      <c r="V120" s="27"/>
      <c r="W120" s="27"/>
      <c r="X120" s="27"/>
      <c r="Y120" s="28"/>
      <c r="Z120" s="28"/>
      <c r="AA120" s="28"/>
      <c r="AB120" s="29"/>
      <c r="AC120" s="29"/>
      <c r="AD120" s="29"/>
      <c r="AE120" s="30"/>
      <c r="AF120" s="30"/>
      <c r="AG120" s="30"/>
      <c r="AH120" s="17"/>
      <c r="AI120" s="17"/>
      <c r="AJ120" s="17"/>
      <c r="AK120" s="17"/>
      <c r="AL120" s="17"/>
      <c r="AM120" s="17"/>
      <c r="AN120" s="17"/>
      <c r="AO120" s="17"/>
      <c r="AP120" s="17"/>
      <c r="AQ120" s="17"/>
      <c r="AR120" s="17"/>
      <c r="AS120" s="17"/>
      <c r="AT120" s="17"/>
      <c r="AU120" s="17"/>
      <c r="AV120" s="17"/>
      <c r="AW120" s="17"/>
      <c r="AX120" s="17"/>
      <c r="AY120" s="17"/>
      <c r="AZ120" s="17"/>
      <c r="BA120" s="17"/>
      <c r="BB120" s="17"/>
      <c r="BC120" s="17"/>
      <c r="BD120" s="17"/>
      <c r="BE120" s="17"/>
      <c r="BF120" s="17"/>
      <c r="BG120" s="17"/>
      <c r="BH120" s="17"/>
      <c r="BI120" s="17"/>
      <c r="BJ120" s="17"/>
      <c r="BK120" s="17"/>
      <c r="BL120" s="17"/>
      <c r="BM120" s="17"/>
      <c r="BN120" s="17"/>
      <c r="BO120" s="17"/>
      <c r="BP120" s="17"/>
      <c r="BQ120" s="17"/>
      <c r="BR120" s="17"/>
      <c r="BS120" s="17"/>
      <c r="BT120" s="17"/>
      <c r="BU120" s="17"/>
      <c r="BV120" s="17"/>
      <c r="BW120" s="17"/>
      <c r="BX120" s="17"/>
      <c r="BY120" s="17"/>
      <c r="BZ120" s="17"/>
      <c r="CA120" s="17"/>
      <c r="CB120" s="17"/>
      <c r="CC120" s="17"/>
      <c r="CD120" s="17"/>
      <c r="CE120" s="17"/>
      <c r="CF120" s="17"/>
      <c r="CG120" s="17"/>
      <c r="CH120" s="17"/>
      <c r="CI120" s="17"/>
      <c r="CJ120" s="17"/>
      <c r="CK120" s="17"/>
    </row>
    <row r="121" spans="1:89" ht="15.75" customHeight="1" x14ac:dyDescent="0.3">
      <c r="A121" s="17"/>
      <c r="B121" s="18"/>
      <c r="C121" s="17"/>
      <c r="D121" s="17"/>
      <c r="E121" s="17"/>
      <c r="F121" s="19"/>
      <c r="G121" s="20"/>
      <c r="H121" s="19"/>
      <c r="I121" s="17"/>
      <c r="J121" s="21"/>
      <c r="K121" s="21"/>
      <c r="L121" s="21"/>
      <c r="M121" s="22"/>
      <c r="N121" s="23"/>
      <c r="O121" s="23"/>
      <c r="P121" s="24"/>
      <c r="Q121" s="24"/>
      <c r="R121" s="24"/>
      <c r="S121" s="25"/>
      <c r="T121" s="26"/>
      <c r="U121" s="26"/>
      <c r="V121" s="27"/>
      <c r="W121" s="27"/>
      <c r="X121" s="27"/>
      <c r="Y121" s="28"/>
      <c r="Z121" s="28"/>
      <c r="AA121" s="28"/>
      <c r="AB121" s="29"/>
      <c r="AC121" s="29"/>
      <c r="AD121" s="29"/>
      <c r="AE121" s="30"/>
      <c r="AF121" s="30"/>
      <c r="AG121" s="30"/>
      <c r="AH121" s="17"/>
      <c r="AI121" s="17"/>
      <c r="AJ121" s="17"/>
      <c r="AK121" s="17"/>
      <c r="AL121" s="17"/>
      <c r="AM121" s="17"/>
      <c r="AN121" s="17"/>
      <c r="AO121" s="17"/>
      <c r="AP121" s="17"/>
      <c r="AQ121" s="17"/>
      <c r="AR121" s="17"/>
      <c r="AS121" s="17"/>
      <c r="AT121" s="17"/>
      <c r="AU121" s="17"/>
      <c r="AV121" s="17"/>
      <c r="AW121" s="17"/>
      <c r="AX121" s="17"/>
      <c r="AY121" s="17"/>
      <c r="AZ121" s="17"/>
      <c r="BA121" s="17"/>
      <c r="BB121" s="17"/>
      <c r="BC121" s="17"/>
      <c r="BD121" s="17"/>
      <c r="BE121" s="17"/>
      <c r="BF121" s="17"/>
      <c r="BG121" s="17"/>
      <c r="BH121" s="17"/>
      <c r="BI121" s="17"/>
      <c r="BJ121" s="17"/>
      <c r="BK121" s="17"/>
      <c r="BL121" s="17"/>
      <c r="BM121" s="17"/>
      <c r="BN121" s="17"/>
      <c r="BO121" s="17"/>
      <c r="BP121" s="17"/>
      <c r="BQ121" s="17"/>
      <c r="BR121" s="17"/>
      <c r="BS121" s="17"/>
      <c r="BT121" s="17"/>
      <c r="BU121" s="17"/>
      <c r="BV121" s="17"/>
      <c r="BW121" s="17"/>
      <c r="BX121" s="17"/>
      <c r="BY121" s="17"/>
      <c r="BZ121" s="17"/>
      <c r="CA121" s="17"/>
      <c r="CB121" s="17"/>
      <c r="CC121" s="17"/>
      <c r="CD121" s="17"/>
      <c r="CE121" s="17"/>
      <c r="CF121" s="17"/>
      <c r="CG121" s="17"/>
      <c r="CH121" s="17"/>
      <c r="CI121" s="17"/>
      <c r="CJ121" s="17"/>
      <c r="CK121" s="17"/>
    </row>
    <row r="122" spans="1:89" ht="15.75" customHeight="1" x14ac:dyDescent="0.3">
      <c r="A122" s="17"/>
      <c r="B122" s="18"/>
      <c r="C122" s="17"/>
      <c r="D122" s="17"/>
      <c r="E122" s="17"/>
      <c r="F122" s="19"/>
      <c r="G122" s="20"/>
      <c r="H122" s="19"/>
      <c r="I122" s="17"/>
      <c r="J122" s="21"/>
      <c r="K122" s="21"/>
      <c r="L122" s="21"/>
      <c r="M122" s="22"/>
      <c r="N122" s="23"/>
      <c r="O122" s="23"/>
      <c r="P122" s="24"/>
      <c r="Q122" s="24"/>
      <c r="R122" s="24"/>
      <c r="S122" s="25"/>
      <c r="T122" s="26"/>
      <c r="U122" s="26"/>
      <c r="V122" s="27"/>
      <c r="W122" s="27"/>
      <c r="X122" s="27"/>
      <c r="Y122" s="28"/>
      <c r="Z122" s="28"/>
      <c r="AA122" s="28"/>
      <c r="AB122" s="29"/>
      <c r="AC122" s="29"/>
      <c r="AD122" s="29"/>
      <c r="AE122" s="30"/>
      <c r="AF122" s="30"/>
      <c r="AG122" s="30"/>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row>
    <row r="123" spans="1:89" ht="15.75" customHeight="1" x14ac:dyDescent="0.3">
      <c r="A123" s="17"/>
      <c r="B123" s="18"/>
      <c r="C123" s="17"/>
      <c r="D123" s="17"/>
      <c r="E123" s="17"/>
      <c r="F123" s="19"/>
      <c r="G123" s="20"/>
      <c r="H123" s="19"/>
      <c r="I123" s="17"/>
      <c r="J123" s="21"/>
      <c r="K123" s="21"/>
      <c r="L123" s="21"/>
      <c r="M123" s="22"/>
      <c r="N123" s="23"/>
      <c r="O123" s="23"/>
      <c r="P123" s="24"/>
      <c r="Q123" s="24"/>
      <c r="R123" s="24"/>
      <c r="S123" s="25"/>
      <c r="T123" s="26"/>
      <c r="U123" s="26"/>
      <c r="V123" s="27"/>
      <c r="W123" s="27"/>
      <c r="X123" s="27"/>
      <c r="Y123" s="28"/>
      <c r="Z123" s="28"/>
      <c r="AA123" s="28"/>
      <c r="AB123" s="29"/>
      <c r="AC123" s="29"/>
      <c r="AD123" s="29"/>
      <c r="AE123" s="30"/>
      <c r="AF123" s="30"/>
      <c r="AG123" s="30"/>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7"/>
      <c r="BT123" s="17"/>
      <c r="BU123" s="17"/>
      <c r="BV123" s="17"/>
      <c r="BW123" s="17"/>
      <c r="BX123" s="17"/>
      <c r="BY123" s="17"/>
      <c r="BZ123" s="17"/>
      <c r="CA123" s="17"/>
      <c r="CB123" s="17"/>
      <c r="CC123" s="17"/>
      <c r="CD123" s="17"/>
      <c r="CE123" s="17"/>
      <c r="CF123" s="17"/>
      <c r="CG123" s="17"/>
      <c r="CH123" s="17"/>
      <c r="CI123" s="17"/>
      <c r="CJ123" s="17"/>
      <c r="CK123" s="17"/>
    </row>
    <row r="124" spans="1:89" ht="15.75" customHeight="1" x14ac:dyDescent="0.3">
      <c r="A124" s="17"/>
      <c r="B124" s="18"/>
      <c r="C124" s="17"/>
      <c r="D124" s="17"/>
      <c r="E124" s="17"/>
      <c r="F124" s="19"/>
      <c r="G124" s="20"/>
      <c r="H124" s="19"/>
      <c r="I124" s="17"/>
      <c r="J124" s="21"/>
      <c r="K124" s="21"/>
      <c r="L124" s="21"/>
      <c r="M124" s="22"/>
      <c r="N124" s="23"/>
      <c r="O124" s="23"/>
      <c r="P124" s="24"/>
      <c r="Q124" s="24"/>
      <c r="R124" s="24"/>
      <c r="S124" s="25"/>
      <c r="T124" s="26"/>
      <c r="U124" s="26"/>
      <c r="V124" s="27"/>
      <c r="W124" s="27"/>
      <c r="X124" s="27"/>
      <c r="Y124" s="28"/>
      <c r="Z124" s="28"/>
      <c r="AA124" s="28"/>
      <c r="AB124" s="29"/>
      <c r="AC124" s="29"/>
      <c r="AD124" s="29"/>
      <c r="AE124" s="30"/>
      <c r="AF124" s="30"/>
      <c r="AG124" s="30"/>
      <c r="AH124" s="17"/>
      <c r="AI124" s="17"/>
      <c r="AJ124" s="17"/>
      <c r="AK124" s="17"/>
      <c r="AL124" s="17"/>
      <c r="AM124" s="17"/>
      <c r="AN124" s="17"/>
      <c r="AO124" s="17"/>
      <c r="AP124" s="17"/>
      <c r="AQ124" s="17"/>
      <c r="AR124" s="17"/>
      <c r="AS124" s="17"/>
      <c r="AT124" s="17"/>
      <c r="AU124" s="17"/>
      <c r="AV124" s="17"/>
      <c r="AW124" s="17"/>
      <c r="AX124" s="17"/>
      <c r="AY124" s="17"/>
      <c r="AZ124" s="17"/>
      <c r="BA124" s="17"/>
      <c r="BB124" s="17"/>
      <c r="BC124" s="17"/>
      <c r="BD124" s="17"/>
      <c r="BE124" s="17"/>
      <c r="BF124" s="17"/>
      <c r="BG124" s="17"/>
      <c r="BH124" s="17"/>
      <c r="BI124" s="17"/>
      <c r="BJ124" s="17"/>
      <c r="BK124" s="17"/>
      <c r="BL124" s="17"/>
      <c r="BM124" s="17"/>
      <c r="BN124" s="17"/>
      <c r="BO124" s="17"/>
      <c r="BP124" s="17"/>
      <c r="BQ124" s="17"/>
      <c r="BR124" s="17"/>
      <c r="BS124" s="17"/>
      <c r="BT124" s="17"/>
      <c r="BU124" s="17"/>
      <c r="BV124" s="17"/>
      <c r="BW124" s="17"/>
      <c r="BX124" s="17"/>
      <c r="BY124" s="17"/>
      <c r="BZ124" s="17"/>
      <c r="CA124" s="17"/>
      <c r="CB124" s="17"/>
      <c r="CC124" s="17"/>
      <c r="CD124" s="17"/>
      <c r="CE124" s="17"/>
      <c r="CF124" s="17"/>
      <c r="CG124" s="17"/>
      <c r="CH124" s="17"/>
      <c r="CI124" s="17"/>
      <c r="CJ124" s="17"/>
      <c r="CK124" s="17"/>
    </row>
    <row r="125" spans="1:89" ht="15.75" customHeight="1" x14ac:dyDescent="0.3">
      <c r="A125" s="17"/>
      <c r="B125" s="18"/>
      <c r="C125" s="17"/>
      <c r="D125" s="17"/>
      <c r="E125" s="17"/>
      <c r="F125" s="19"/>
      <c r="G125" s="20"/>
      <c r="H125" s="19"/>
      <c r="I125" s="17"/>
      <c r="J125" s="21"/>
      <c r="K125" s="21"/>
      <c r="L125" s="21"/>
      <c r="M125" s="22"/>
      <c r="N125" s="23"/>
      <c r="O125" s="23"/>
      <c r="P125" s="24"/>
      <c r="Q125" s="24"/>
      <c r="R125" s="24"/>
      <c r="S125" s="25"/>
      <c r="T125" s="26"/>
      <c r="U125" s="26"/>
      <c r="V125" s="27"/>
      <c r="W125" s="27"/>
      <c r="X125" s="27"/>
      <c r="Y125" s="28"/>
      <c r="Z125" s="28"/>
      <c r="AA125" s="28"/>
      <c r="AB125" s="29"/>
      <c r="AC125" s="29"/>
      <c r="AD125" s="29"/>
      <c r="AE125" s="30"/>
      <c r="AF125" s="30"/>
      <c r="AG125" s="30"/>
      <c r="AH125" s="17"/>
      <c r="AI125" s="17"/>
      <c r="AJ125" s="17"/>
      <c r="AK125" s="17"/>
      <c r="AL125" s="17"/>
      <c r="AM125" s="17"/>
      <c r="AN125" s="17"/>
      <c r="AO125" s="17"/>
      <c r="AP125" s="17"/>
      <c r="AQ125" s="17"/>
      <c r="AR125" s="17"/>
      <c r="AS125" s="17"/>
      <c r="AT125" s="17"/>
      <c r="AU125" s="17"/>
      <c r="AV125" s="17"/>
      <c r="AW125" s="17"/>
      <c r="AX125" s="17"/>
      <c r="AY125" s="17"/>
      <c r="AZ125" s="17"/>
      <c r="BA125" s="17"/>
      <c r="BB125" s="17"/>
      <c r="BC125" s="17"/>
      <c r="BD125" s="17"/>
      <c r="BE125" s="17"/>
      <c r="BF125" s="17"/>
      <c r="BG125" s="17"/>
      <c r="BH125" s="17"/>
      <c r="BI125" s="17"/>
      <c r="BJ125" s="17"/>
      <c r="BK125" s="17"/>
      <c r="BL125" s="17"/>
      <c r="BM125" s="17"/>
      <c r="BN125" s="17"/>
      <c r="BO125" s="17"/>
      <c r="BP125" s="17"/>
      <c r="BQ125" s="17"/>
      <c r="BR125" s="17"/>
      <c r="BS125" s="17"/>
      <c r="BT125" s="17"/>
      <c r="BU125" s="17"/>
      <c r="BV125" s="17"/>
      <c r="BW125" s="17"/>
      <c r="BX125" s="17"/>
      <c r="BY125" s="17"/>
      <c r="BZ125" s="17"/>
      <c r="CA125" s="17"/>
      <c r="CB125" s="17"/>
      <c r="CC125" s="17"/>
      <c r="CD125" s="17"/>
      <c r="CE125" s="17"/>
      <c r="CF125" s="17"/>
      <c r="CG125" s="17"/>
      <c r="CH125" s="17"/>
      <c r="CI125" s="17"/>
      <c r="CJ125" s="17"/>
      <c r="CK125" s="17"/>
    </row>
    <row r="126" spans="1:89" ht="15.75" customHeight="1" x14ac:dyDescent="0.3">
      <c r="A126" s="17"/>
      <c r="B126" s="18"/>
      <c r="C126" s="17"/>
      <c r="D126" s="17"/>
      <c r="E126" s="17"/>
      <c r="F126" s="19"/>
      <c r="G126" s="20"/>
      <c r="H126" s="19"/>
      <c r="I126" s="17"/>
      <c r="J126" s="21"/>
      <c r="K126" s="21"/>
      <c r="L126" s="21"/>
      <c r="M126" s="22"/>
      <c r="N126" s="23"/>
      <c r="O126" s="23"/>
      <c r="P126" s="24"/>
      <c r="Q126" s="24"/>
      <c r="R126" s="24"/>
      <c r="S126" s="25"/>
      <c r="T126" s="26"/>
      <c r="U126" s="26"/>
      <c r="V126" s="27"/>
      <c r="W126" s="27"/>
      <c r="X126" s="27"/>
      <c r="Y126" s="28"/>
      <c r="Z126" s="28"/>
      <c r="AA126" s="28"/>
      <c r="AB126" s="29"/>
      <c r="AC126" s="29"/>
      <c r="AD126" s="29"/>
      <c r="AE126" s="30"/>
      <c r="AF126" s="30"/>
      <c r="AG126" s="30"/>
      <c r="AH126" s="17"/>
      <c r="AI126" s="17"/>
      <c r="AJ126" s="17"/>
      <c r="AK126" s="17"/>
      <c r="AL126" s="17"/>
      <c r="AM126" s="17"/>
      <c r="AN126" s="17"/>
      <c r="AO126" s="17"/>
      <c r="AP126" s="17"/>
      <c r="AQ126" s="17"/>
      <c r="AR126" s="17"/>
      <c r="AS126" s="17"/>
      <c r="AT126" s="17"/>
      <c r="AU126" s="17"/>
      <c r="AV126" s="17"/>
      <c r="AW126" s="17"/>
      <c r="AX126" s="17"/>
      <c r="AY126" s="17"/>
      <c r="AZ126" s="17"/>
      <c r="BA126" s="17"/>
      <c r="BB126" s="17"/>
      <c r="BC126" s="17"/>
      <c r="BD126" s="17"/>
      <c r="BE126" s="17"/>
      <c r="BF126" s="17"/>
      <c r="BG126" s="17"/>
      <c r="BH126" s="17"/>
      <c r="BI126" s="17"/>
      <c r="BJ126" s="17"/>
      <c r="BK126" s="17"/>
      <c r="BL126" s="17"/>
      <c r="BM126" s="17"/>
      <c r="BN126" s="17"/>
      <c r="BO126" s="17"/>
      <c r="BP126" s="17"/>
      <c r="BQ126" s="17"/>
      <c r="BR126" s="17"/>
      <c r="BS126" s="17"/>
      <c r="BT126" s="17"/>
      <c r="BU126" s="17"/>
      <c r="BV126" s="17"/>
      <c r="BW126" s="17"/>
      <c r="BX126" s="17"/>
      <c r="BY126" s="17"/>
      <c r="BZ126" s="17"/>
      <c r="CA126" s="17"/>
      <c r="CB126" s="17"/>
      <c r="CC126" s="17"/>
      <c r="CD126" s="17"/>
      <c r="CE126" s="17"/>
      <c r="CF126" s="17"/>
      <c r="CG126" s="17"/>
      <c r="CH126" s="17"/>
      <c r="CI126" s="17"/>
      <c r="CJ126" s="17"/>
      <c r="CK126" s="17"/>
    </row>
    <row r="127" spans="1:89" ht="15.75" customHeight="1" x14ac:dyDescent="0.3">
      <c r="A127" s="17"/>
      <c r="B127" s="18"/>
      <c r="C127" s="17"/>
      <c r="D127" s="17"/>
      <c r="E127" s="17"/>
      <c r="F127" s="19"/>
      <c r="G127" s="20"/>
      <c r="H127" s="19"/>
      <c r="I127" s="17"/>
      <c r="J127" s="21"/>
      <c r="K127" s="21"/>
      <c r="L127" s="21"/>
      <c r="M127" s="22"/>
      <c r="N127" s="23"/>
      <c r="O127" s="23"/>
      <c r="P127" s="24"/>
      <c r="Q127" s="24"/>
      <c r="R127" s="24"/>
      <c r="S127" s="25"/>
      <c r="T127" s="26"/>
      <c r="U127" s="26"/>
      <c r="V127" s="27"/>
      <c r="W127" s="27"/>
      <c r="X127" s="27"/>
      <c r="Y127" s="28"/>
      <c r="Z127" s="28"/>
      <c r="AA127" s="28"/>
      <c r="AB127" s="29"/>
      <c r="AC127" s="29"/>
      <c r="AD127" s="29"/>
      <c r="AE127" s="30"/>
      <c r="AF127" s="30"/>
      <c r="AG127" s="30"/>
      <c r="AH127" s="17"/>
      <c r="AI127" s="17"/>
      <c r="AJ127" s="17"/>
      <c r="AK127" s="17"/>
      <c r="AL127" s="17"/>
      <c r="AM127" s="17"/>
      <c r="AN127" s="1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c r="BL127" s="17"/>
      <c r="BM127" s="17"/>
      <c r="BN127" s="17"/>
      <c r="BO127" s="17"/>
      <c r="BP127" s="17"/>
      <c r="BQ127" s="17"/>
      <c r="BR127" s="17"/>
      <c r="BS127" s="17"/>
      <c r="BT127" s="17"/>
      <c r="BU127" s="17"/>
      <c r="BV127" s="17"/>
      <c r="BW127" s="17"/>
      <c r="BX127" s="17"/>
      <c r="BY127" s="17"/>
      <c r="BZ127" s="17"/>
      <c r="CA127" s="17"/>
      <c r="CB127" s="17"/>
      <c r="CC127" s="17"/>
      <c r="CD127" s="17"/>
      <c r="CE127" s="17"/>
      <c r="CF127" s="17"/>
      <c r="CG127" s="17"/>
      <c r="CH127" s="17"/>
      <c r="CI127" s="17"/>
      <c r="CJ127" s="17"/>
      <c r="CK127" s="17"/>
    </row>
    <row r="128" spans="1:89" ht="15.75" customHeight="1" x14ac:dyDescent="0.3">
      <c r="A128" s="17"/>
      <c r="B128" s="18"/>
      <c r="C128" s="17"/>
      <c r="D128" s="17"/>
      <c r="E128" s="17"/>
      <c r="F128" s="19"/>
      <c r="G128" s="20"/>
      <c r="H128" s="19"/>
      <c r="I128" s="17"/>
      <c r="J128" s="21"/>
      <c r="K128" s="21"/>
      <c r="L128" s="21"/>
      <c r="M128" s="22"/>
      <c r="N128" s="23"/>
      <c r="O128" s="23"/>
      <c r="P128" s="24"/>
      <c r="Q128" s="24"/>
      <c r="R128" s="24"/>
      <c r="S128" s="25"/>
      <c r="T128" s="26"/>
      <c r="U128" s="26"/>
      <c r="V128" s="27"/>
      <c r="W128" s="27"/>
      <c r="X128" s="27"/>
      <c r="Y128" s="28"/>
      <c r="Z128" s="28"/>
      <c r="AA128" s="28"/>
      <c r="AB128" s="29"/>
      <c r="AC128" s="29"/>
      <c r="AD128" s="29"/>
      <c r="AE128" s="30"/>
      <c r="AF128" s="30"/>
      <c r="AG128" s="30"/>
      <c r="AH128" s="17"/>
      <c r="AI128" s="17"/>
      <c r="AJ128" s="17"/>
      <c r="AK128" s="17"/>
      <c r="AL128" s="17"/>
      <c r="AM128" s="17"/>
      <c r="AN128" s="1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c r="BL128" s="17"/>
      <c r="BM128" s="17"/>
      <c r="BN128" s="17"/>
      <c r="BO128" s="17"/>
      <c r="BP128" s="17"/>
      <c r="BQ128" s="17"/>
      <c r="BR128" s="17"/>
      <c r="BS128" s="17"/>
      <c r="BT128" s="17"/>
      <c r="BU128" s="17"/>
      <c r="BV128" s="17"/>
      <c r="BW128" s="17"/>
      <c r="BX128" s="17"/>
      <c r="BY128" s="17"/>
      <c r="BZ128" s="17"/>
      <c r="CA128" s="17"/>
      <c r="CB128" s="17"/>
      <c r="CC128" s="17"/>
      <c r="CD128" s="17"/>
      <c r="CE128" s="17"/>
      <c r="CF128" s="17"/>
      <c r="CG128" s="17"/>
      <c r="CH128" s="17"/>
      <c r="CI128" s="17"/>
      <c r="CJ128" s="17"/>
      <c r="CK128" s="17"/>
    </row>
    <row r="129" spans="1:89" ht="15.75" customHeight="1" x14ac:dyDescent="0.3">
      <c r="A129" s="17"/>
      <c r="B129" s="18"/>
      <c r="C129" s="17"/>
      <c r="D129" s="17"/>
      <c r="E129" s="17"/>
      <c r="F129" s="19"/>
      <c r="G129" s="20"/>
      <c r="H129" s="19"/>
      <c r="I129" s="17"/>
      <c r="J129" s="21"/>
      <c r="K129" s="21"/>
      <c r="L129" s="21"/>
      <c r="M129" s="22"/>
      <c r="N129" s="23"/>
      <c r="O129" s="23"/>
      <c r="P129" s="24"/>
      <c r="Q129" s="24"/>
      <c r="R129" s="24"/>
      <c r="S129" s="25"/>
      <c r="T129" s="26"/>
      <c r="U129" s="26"/>
      <c r="V129" s="27"/>
      <c r="W129" s="27"/>
      <c r="X129" s="27"/>
      <c r="Y129" s="28"/>
      <c r="Z129" s="28"/>
      <c r="AA129" s="28"/>
      <c r="AB129" s="29"/>
      <c r="AC129" s="29"/>
      <c r="AD129" s="29"/>
      <c r="AE129" s="30"/>
      <c r="AF129" s="30"/>
      <c r="AG129" s="30"/>
      <c r="AH129" s="17"/>
      <c r="AI129" s="17"/>
      <c r="AJ129" s="17"/>
      <c r="AK129" s="17"/>
      <c r="AL129" s="17"/>
      <c r="AM129" s="17"/>
      <c r="AN129" s="1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c r="BL129" s="17"/>
      <c r="BM129" s="17"/>
      <c r="BN129" s="17"/>
      <c r="BO129" s="17"/>
      <c r="BP129" s="17"/>
      <c r="BQ129" s="17"/>
      <c r="BR129" s="17"/>
      <c r="BS129" s="17"/>
      <c r="BT129" s="17"/>
      <c r="BU129" s="17"/>
      <c r="BV129" s="17"/>
      <c r="BW129" s="17"/>
      <c r="BX129" s="17"/>
      <c r="BY129" s="17"/>
      <c r="BZ129" s="17"/>
      <c r="CA129" s="17"/>
      <c r="CB129" s="17"/>
      <c r="CC129" s="17"/>
      <c r="CD129" s="17"/>
      <c r="CE129" s="17"/>
      <c r="CF129" s="17"/>
      <c r="CG129" s="17"/>
      <c r="CH129" s="17"/>
      <c r="CI129" s="17"/>
      <c r="CJ129" s="17"/>
      <c r="CK129" s="17"/>
    </row>
    <row r="130" spans="1:89" ht="15.75" customHeight="1" x14ac:dyDescent="0.3">
      <c r="A130" s="17"/>
      <c r="B130" s="18"/>
      <c r="C130" s="17"/>
      <c r="D130" s="17"/>
      <c r="E130" s="17"/>
      <c r="F130" s="19"/>
      <c r="G130" s="20"/>
      <c r="H130" s="19"/>
      <c r="I130" s="17"/>
      <c r="J130" s="21"/>
      <c r="K130" s="21"/>
      <c r="L130" s="21"/>
      <c r="M130" s="22"/>
      <c r="N130" s="23"/>
      <c r="O130" s="23"/>
      <c r="P130" s="24"/>
      <c r="Q130" s="24"/>
      <c r="R130" s="24"/>
      <c r="S130" s="25"/>
      <c r="T130" s="26"/>
      <c r="U130" s="26"/>
      <c r="V130" s="27"/>
      <c r="W130" s="27"/>
      <c r="X130" s="27"/>
      <c r="Y130" s="28"/>
      <c r="Z130" s="28"/>
      <c r="AA130" s="28"/>
      <c r="AB130" s="29"/>
      <c r="AC130" s="29"/>
      <c r="AD130" s="29"/>
      <c r="AE130" s="30"/>
      <c r="AF130" s="30"/>
      <c r="AG130" s="30"/>
      <c r="AH130" s="17"/>
      <c r="AI130" s="17"/>
      <c r="AJ130" s="17"/>
      <c r="AK130" s="17"/>
      <c r="AL130" s="17"/>
      <c r="AM130" s="17"/>
      <c r="AN130" s="1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c r="BM130" s="17"/>
      <c r="BN130" s="17"/>
      <c r="BO130" s="17"/>
      <c r="BP130" s="17"/>
      <c r="BQ130" s="17"/>
      <c r="BR130" s="17"/>
      <c r="BS130" s="17"/>
      <c r="BT130" s="17"/>
      <c r="BU130" s="17"/>
      <c r="BV130" s="17"/>
      <c r="BW130" s="17"/>
      <c r="BX130" s="17"/>
      <c r="BY130" s="17"/>
      <c r="BZ130" s="17"/>
      <c r="CA130" s="17"/>
      <c r="CB130" s="17"/>
      <c r="CC130" s="17"/>
      <c r="CD130" s="17"/>
      <c r="CE130" s="17"/>
      <c r="CF130" s="17"/>
      <c r="CG130" s="17"/>
      <c r="CH130" s="17"/>
      <c r="CI130" s="17"/>
      <c r="CJ130" s="17"/>
      <c r="CK130" s="17"/>
    </row>
    <row r="131" spans="1:89" ht="15.75" customHeight="1" x14ac:dyDescent="0.3">
      <c r="A131" s="17"/>
      <c r="B131" s="18"/>
      <c r="C131" s="17"/>
      <c r="D131" s="17"/>
      <c r="E131" s="17"/>
      <c r="F131" s="19"/>
      <c r="G131" s="20"/>
      <c r="H131" s="19"/>
      <c r="I131" s="17"/>
      <c r="J131" s="21"/>
      <c r="K131" s="21"/>
      <c r="L131" s="21"/>
      <c r="M131" s="22"/>
      <c r="N131" s="23"/>
      <c r="O131" s="23"/>
      <c r="P131" s="24"/>
      <c r="Q131" s="24"/>
      <c r="R131" s="24"/>
      <c r="S131" s="25"/>
      <c r="T131" s="26"/>
      <c r="U131" s="26"/>
      <c r="V131" s="27"/>
      <c r="W131" s="27"/>
      <c r="X131" s="27"/>
      <c r="Y131" s="28"/>
      <c r="Z131" s="28"/>
      <c r="AA131" s="28"/>
      <c r="AB131" s="29"/>
      <c r="AC131" s="29"/>
      <c r="AD131" s="29"/>
      <c r="AE131" s="30"/>
      <c r="AF131" s="30"/>
      <c r="AG131" s="30"/>
      <c r="AH131" s="17"/>
      <c r="AI131" s="17"/>
      <c r="AJ131" s="17"/>
      <c r="AK131" s="17"/>
      <c r="AL131" s="17"/>
      <c r="AM131" s="17"/>
      <c r="AN131" s="17"/>
      <c r="AO131" s="1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c r="BM131" s="17"/>
      <c r="BN131" s="17"/>
      <c r="BO131" s="17"/>
      <c r="BP131" s="17"/>
      <c r="BQ131" s="17"/>
      <c r="BR131" s="17"/>
      <c r="BS131" s="17"/>
      <c r="BT131" s="17"/>
      <c r="BU131" s="17"/>
      <c r="BV131" s="17"/>
      <c r="BW131" s="17"/>
      <c r="BX131" s="17"/>
      <c r="BY131" s="17"/>
      <c r="BZ131" s="17"/>
      <c r="CA131" s="17"/>
      <c r="CB131" s="17"/>
      <c r="CC131" s="17"/>
      <c r="CD131" s="17"/>
      <c r="CE131" s="17"/>
      <c r="CF131" s="17"/>
      <c r="CG131" s="17"/>
      <c r="CH131" s="17"/>
      <c r="CI131" s="17"/>
      <c r="CJ131" s="17"/>
      <c r="CK131" s="17"/>
    </row>
    <row r="132" spans="1:89" ht="15.75" customHeight="1" x14ac:dyDescent="0.3">
      <c r="A132" s="17"/>
      <c r="B132" s="18"/>
      <c r="C132" s="17"/>
      <c r="D132" s="17"/>
      <c r="E132" s="17"/>
      <c r="F132" s="19"/>
      <c r="G132" s="20"/>
      <c r="H132" s="19"/>
      <c r="I132" s="17"/>
      <c r="J132" s="21"/>
      <c r="K132" s="21"/>
      <c r="L132" s="21"/>
      <c r="M132" s="22"/>
      <c r="N132" s="23"/>
      <c r="O132" s="23"/>
      <c r="P132" s="24"/>
      <c r="Q132" s="24"/>
      <c r="R132" s="24"/>
      <c r="S132" s="25"/>
      <c r="T132" s="26"/>
      <c r="U132" s="26"/>
      <c r="V132" s="27"/>
      <c r="W132" s="27"/>
      <c r="X132" s="27"/>
      <c r="Y132" s="28"/>
      <c r="Z132" s="28"/>
      <c r="AA132" s="28"/>
      <c r="AB132" s="29"/>
      <c r="AC132" s="29"/>
      <c r="AD132" s="29"/>
      <c r="AE132" s="30"/>
      <c r="AF132" s="30"/>
      <c r="AG132" s="30"/>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7"/>
      <c r="BT132" s="17"/>
      <c r="BU132" s="17"/>
      <c r="BV132" s="17"/>
      <c r="BW132" s="17"/>
      <c r="BX132" s="17"/>
      <c r="BY132" s="17"/>
      <c r="BZ132" s="17"/>
      <c r="CA132" s="17"/>
      <c r="CB132" s="17"/>
      <c r="CC132" s="17"/>
      <c r="CD132" s="17"/>
      <c r="CE132" s="17"/>
      <c r="CF132" s="17"/>
      <c r="CG132" s="17"/>
      <c r="CH132" s="17"/>
      <c r="CI132" s="17"/>
      <c r="CJ132" s="17"/>
      <c r="CK132" s="17"/>
    </row>
    <row r="133" spans="1:89" ht="15.75" customHeight="1" x14ac:dyDescent="0.3">
      <c r="A133" s="17"/>
      <c r="B133" s="18"/>
      <c r="C133" s="17"/>
      <c r="D133" s="17"/>
      <c r="E133" s="17"/>
      <c r="F133" s="19"/>
      <c r="G133" s="20"/>
      <c r="H133" s="19"/>
      <c r="I133" s="17"/>
      <c r="J133" s="21"/>
      <c r="K133" s="21"/>
      <c r="L133" s="21"/>
      <c r="M133" s="22"/>
      <c r="N133" s="23"/>
      <c r="O133" s="23"/>
      <c r="P133" s="24"/>
      <c r="Q133" s="24"/>
      <c r="R133" s="24"/>
      <c r="S133" s="25"/>
      <c r="T133" s="26"/>
      <c r="U133" s="26"/>
      <c r="V133" s="27"/>
      <c r="W133" s="27"/>
      <c r="X133" s="27"/>
      <c r="Y133" s="28"/>
      <c r="Z133" s="28"/>
      <c r="AA133" s="28"/>
      <c r="AB133" s="29"/>
      <c r="AC133" s="29"/>
      <c r="AD133" s="29"/>
      <c r="AE133" s="30"/>
      <c r="AF133" s="30"/>
      <c r="AG133" s="30"/>
      <c r="AH133" s="17"/>
      <c r="AI133" s="17"/>
      <c r="AJ133" s="17"/>
      <c r="AK133" s="17"/>
      <c r="AL133" s="17"/>
      <c r="AM133" s="17"/>
      <c r="AN133" s="17"/>
      <c r="AO133" s="1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c r="BM133" s="17"/>
      <c r="BN133" s="17"/>
      <c r="BO133" s="17"/>
      <c r="BP133" s="17"/>
      <c r="BQ133" s="17"/>
      <c r="BR133" s="17"/>
      <c r="BS133" s="17"/>
      <c r="BT133" s="17"/>
      <c r="BU133" s="17"/>
      <c r="BV133" s="17"/>
      <c r="BW133" s="17"/>
      <c r="BX133" s="17"/>
      <c r="BY133" s="17"/>
      <c r="BZ133" s="17"/>
      <c r="CA133" s="17"/>
      <c r="CB133" s="17"/>
      <c r="CC133" s="17"/>
      <c r="CD133" s="17"/>
      <c r="CE133" s="17"/>
      <c r="CF133" s="17"/>
      <c r="CG133" s="17"/>
      <c r="CH133" s="17"/>
      <c r="CI133" s="17"/>
      <c r="CJ133" s="17"/>
      <c r="CK133" s="17"/>
    </row>
    <row r="134" spans="1:89" ht="15.75" customHeight="1" x14ac:dyDescent="0.3">
      <c r="A134" s="17"/>
      <c r="B134" s="18"/>
      <c r="C134" s="17"/>
      <c r="D134" s="17"/>
      <c r="E134" s="17"/>
      <c r="F134" s="19"/>
      <c r="G134" s="20"/>
      <c r="H134" s="19"/>
      <c r="I134" s="17"/>
      <c r="J134" s="21"/>
      <c r="K134" s="21"/>
      <c r="L134" s="21"/>
      <c r="M134" s="22"/>
      <c r="N134" s="23"/>
      <c r="O134" s="23"/>
      <c r="P134" s="24"/>
      <c r="Q134" s="24"/>
      <c r="R134" s="24"/>
      <c r="S134" s="25"/>
      <c r="T134" s="26"/>
      <c r="U134" s="26"/>
      <c r="V134" s="27"/>
      <c r="W134" s="27"/>
      <c r="X134" s="27"/>
      <c r="Y134" s="28"/>
      <c r="Z134" s="28"/>
      <c r="AA134" s="28"/>
      <c r="AB134" s="29"/>
      <c r="AC134" s="29"/>
      <c r="AD134" s="29"/>
      <c r="AE134" s="30"/>
      <c r="AF134" s="30"/>
      <c r="AG134" s="30"/>
      <c r="AH134" s="17"/>
      <c r="AI134" s="17"/>
      <c r="AJ134" s="17"/>
      <c r="AK134" s="17"/>
      <c r="AL134" s="17"/>
      <c r="AM134" s="17"/>
      <c r="AN134" s="17"/>
      <c r="AO134" s="1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c r="BM134" s="17"/>
      <c r="BN134" s="17"/>
      <c r="BO134" s="17"/>
      <c r="BP134" s="17"/>
      <c r="BQ134" s="17"/>
      <c r="BR134" s="17"/>
      <c r="BS134" s="17"/>
      <c r="BT134" s="17"/>
      <c r="BU134" s="17"/>
      <c r="BV134" s="17"/>
      <c r="BW134" s="17"/>
      <c r="BX134" s="17"/>
      <c r="BY134" s="17"/>
      <c r="BZ134" s="17"/>
      <c r="CA134" s="17"/>
      <c r="CB134" s="17"/>
      <c r="CC134" s="17"/>
      <c r="CD134" s="17"/>
      <c r="CE134" s="17"/>
      <c r="CF134" s="17"/>
      <c r="CG134" s="17"/>
      <c r="CH134" s="17"/>
      <c r="CI134" s="17"/>
      <c r="CJ134" s="17"/>
      <c r="CK134" s="17"/>
    </row>
    <row r="135" spans="1:89" ht="15.75" customHeight="1" x14ac:dyDescent="0.3">
      <c r="A135" s="17"/>
      <c r="B135" s="18"/>
      <c r="C135" s="17"/>
      <c r="D135" s="17"/>
      <c r="E135" s="17"/>
      <c r="F135" s="19"/>
      <c r="G135" s="20"/>
      <c r="H135" s="19"/>
      <c r="I135" s="17"/>
      <c r="J135" s="21"/>
      <c r="K135" s="21"/>
      <c r="L135" s="21"/>
      <c r="M135" s="22"/>
      <c r="N135" s="23"/>
      <c r="O135" s="23"/>
      <c r="P135" s="24"/>
      <c r="Q135" s="24"/>
      <c r="R135" s="24"/>
      <c r="S135" s="25"/>
      <c r="T135" s="26"/>
      <c r="U135" s="26"/>
      <c r="V135" s="27"/>
      <c r="W135" s="27"/>
      <c r="X135" s="27"/>
      <c r="Y135" s="28"/>
      <c r="Z135" s="28"/>
      <c r="AA135" s="28"/>
      <c r="AB135" s="29"/>
      <c r="AC135" s="29"/>
      <c r="AD135" s="29"/>
      <c r="AE135" s="30"/>
      <c r="AF135" s="30"/>
      <c r="AG135" s="30"/>
      <c r="AH135" s="17"/>
      <c r="AI135" s="17"/>
      <c r="AJ135" s="17"/>
      <c r="AK135" s="17"/>
      <c r="AL135" s="17"/>
      <c r="AM135" s="17"/>
      <c r="AN135" s="1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c r="BL135" s="17"/>
      <c r="BM135" s="17"/>
      <c r="BN135" s="17"/>
      <c r="BO135" s="17"/>
      <c r="BP135" s="17"/>
      <c r="BQ135" s="17"/>
      <c r="BR135" s="17"/>
      <c r="BS135" s="17"/>
      <c r="BT135" s="17"/>
      <c r="BU135" s="17"/>
      <c r="BV135" s="17"/>
      <c r="BW135" s="17"/>
      <c r="BX135" s="17"/>
      <c r="BY135" s="17"/>
      <c r="BZ135" s="17"/>
      <c r="CA135" s="17"/>
      <c r="CB135" s="17"/>
      <c r="CC135" s="17"/>
      <c r="CD135" s="17"/>
      <c r="CE135" s="17"/>
      <c r="CF135" s="17"/>
      <c r="CG135" s="17"/>
      <c r="CH135" s="17"/>
      <c r="CI135" s="17"/>
      <c r="CJ135" s="17"/>
      <c r="CK135" s="17"/>
    </row>
    <row r="136" spans="1:89" ht="15.75" customHeight="1" x14ac:dyDescent="0.3">
      <c r="A136" s="17"/>
      <c r="B136" s="18"/>
      <c r="C136" s="17"/>
      <c r="D136" s="17"/>
      <c r="E136" s="17"/>
      <c r="F136" s="19"/>
      <c r="G136" s="20"/>
      <c r="H136" s="19"/>
      <c r="I136" s="17"/>
      <c r="J136" s="21"/>
      <c r="K136" s="21"/>
      <c r="L136" s="21"/>
      <c r="M136" s="22"/>
      <c r="N136" s="23"/>
      <c r="O136" s="23"/>
      <c r="P136" s="24"/>
      <c r="Q136" s="24"/>
      <c r="R136" s="24"/>
      <c r="S136" s="25"/>
      <c r="T136" s="26"/>
      <c r="U136" s="26"/>
      <c r="V136" s="27"/>
      <c r="W136" s="27"/>
      <c r="X136" s="27"/>
      <c r="Y136" s="28"/>
      <c r="Z136" s="28"/>
      <c r="AA136" s="28"/>
      <c r="AB136" s="29"/>
      <c r="AC136" s="29"/>
      <c r="AD136" s="29"/>
      <c r="AE136" s="30"/>
      <c r="AF136" s="30"/>
      <c r="AG136" s="30"/>
      <c r="AH136" s="17"/>
      <c r="AI136" s="17"/>
      <c r="AJ136" s="17"/>
      <c r="AK136" s="17"/>
      <c r="AL136" s="17"/>
      <c r="AM136" s="17"/>
      <c r="AN136" s="1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c r="BL136" s="17"/>
      <c r="BM136" s="17"/>
      <c r="BN136" s="17"/>
      <c r="BO136" s="17"/>
      <c r="BP136" s="17"/>
      <c r="BQ136" s="17"/>
      <c r="BR136" s="17"/>
      <c r="BS136" s="17"/>
      <c r="BT136" s="17"/>
      <c r="BU136" s="17"/>
      <c r="BV136" s="17"/>
      <c r="BW136" s="17"/>
      <c r="BX136" s="17"/>
      <c r="BY136" s="17"/>
      <c r="BZ136" s="17"/>
      <c r="CA136" s="17"/>
      <c r="CB136" s="17"/>
      <c r="CC136" s="17"/>
      <c r="CD136" s="17"/>
      <c r="CE136" s="17"/>
      <c r="CF136" s="17"/>
      <c r="CG136" s="17"/>
      <c r="CH136" s="17"/>
      <c r="CI136" s="17"/>
      <c r="CJ136" s="17"/>
      <c r="CK136" s="17"/>
    </row>
    <row r="137" spans="1:89" ht="15.75" customHeight="1" x14ac:dyDescent="0.3">
      <c r="A137" s="17"/>
      <c r="B137" s="18"/>
      <c r="C137" s="17"/>
      <c r="D137" s="17"/>
      <c r="E137" s="17"/>
      <c r="F137" s="19"/>
      <c r="G137" s="20"/>
      <c r="H137" s="19"/>
      <c r="I137" s="17"/>
      <c r="J137" s="21"/>
      <c r="K137" s="21"/>
      <c r="L137" s="21"/>
      <c r="M137" s="22"/>
      <c r="N137" s="23"/>
      <c r="O137" s="23"/>
      <c r="P137" s="24"/>
      <c r="Q137" s="24"/>
      <c r="R137" s="24"/>
      <c r="S137" s="25"/>
      <c r="T137" s="26"/>
      <c r="U137" s="26"/>
      <c r="V137" s="27"/>
      <c r="W137" s="27"/>
      <c r="X137" s="27"/>
      <c r="Y137" s="28"/>
      <c r="Z137" s="28"/>
      <c r="AA137" s="28"/>
      <c r="AB137" s="29"/>
      <c r="AC137" s="29"/>
      <c r="AD137" s="29"/>
      <c r="AE137" s="30"/>
      <c r="AF137" s="30"/>
      <c r="AG137" s="30"/>
      <c r="AH137" s="17"/>
      <c r="AI137" s="17"/>
      <c r="AJ137" s="17"/>
      <c r="AK137" s="17"/>
      <c r="AL137" s="17"/>
      <c r="AM137" s="17"/>
      <c r="AN137" s="1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c r="BL137" s="17"/>
      <c r="BM137" s="17"/>
      <c r="BN137" s="17"/>
      <c r="BO137" s="17"/>
      <c r="BP137" s="17"/>
      <c r="BQ137" s="17"/>
      <c r="BR137" s="17"/>
      <c r="BS137" s="17"/>
      <c r="BT137" s="17"/>
      <c r="BU137" s="17"/>
      <c r="BV137" s="17"/>
      <c r="BW137" s="17"/>
      <c r="BX137" s="17"/>
      <c r="BY137" s="17"/>
      <c r="BZ137" s="17"/>
      <c r="CA137" s="17"/>
      <c r="CB137" s="17"/>
      <c r="CC137" s="17"/>
      <c r="CD137" s="17"/>
      <c r="CE137" s="17"/>
      <c r="CF137" s="17"/>
      <c r="CG137" s="17"/>
      <c r="CH137" s="17"/>
      <c r="CI137" s="17"/>
      <c r="CJ137" s="17"/>
      <c r="CK137" s="17"/>
    </row>
    <row r="138" spans="1:89" ht="15.75" customHeight="1" x14ac:dyDescent="0.3">
      <c r="A138" s="17"/>
      <c r="B138" s="18"/>
      <c r="C138" s="17"/>
      <c r="D138" s="17"/>
      <c r="E138" s="17"/>
      <c r="F138" s="19"/>
      <c r="G138" s="20"/>
      <c r="H138" s="19"/>
      <c r="I138" s="17"/>
      <c r="J138" s="21"/>
      <c r="K138" s="21"/>
      <c r="L138" s="21"/>
      <c r="M138" s="22"/>
      <c r="N138" s="23"/>
      <c r="O138" s="23"/>
      <c r="P138" s="24"/>
      <c r="Q138" s="24"/>
      <c r="R138" s="24"/>
      <c r="S138" s="25"/>
      <c r="T138" s="26"/>
      <c r="U138" s="26"/>
      <c r="V138" s="27"/>
      <c r="W138" s="27"/>
      <c r="X138" s="27"/>
      <c r="Y138" s="28"/>
      <c r="Z138" s="28"/>
      <c r="AA138" s="28"/>
      <c r="AB138" s="29"/>
      <c r="AC138" s="29"/>
      <c r="AD138" s="29"/>
      <c r="AE138" s="30"/>
      <c r="AF138" s="30"/>
      <c r="AG138" s="30"/>
      <c r="AH138" s="17"/>
      <c r="AI138" s="17"/>
      <c r="AJ138" s="17"/>
      <c r="AK138" s="17"/>
      <c r="AL138" s="17"/>
      <c r="AM138" s="17"/>
      <c r="AN138" s="1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c r="BL138" s="17"/>
      <c r="BM138" s="17"/>
      <c r="BN138" s="17"/>
      <c r="BO138" s="17"/>
      <c r="BP138" s="17"/>
      <c r="BQ138" s="17"/>
      <c r="BR138" s="17"/>
      <c r="BS138" s="17"/>
      <c r="BT138" s="17"/>
      <c r="BU138" s="17"/>
      <c r="BV138" s="17"/>
      <c r="BW138" s="17"/>
      <c r="BX138" s="17"/>
      <c r="BY138" s="17"/>
      <c r="BZ138" s="17"/>
      <c r="CA138" s="17"/>
      <c r="CB138" s="17"/>
      <c r="CC138" s="17"/>
      <c r="CD138" s="17"/>
      <c r="CE138" s="17"/>
      <c r="CF138" s="17"/>
      <c r="CG138" s="17"/>
      <c r="CH138" s="17"/>
      <c r="CI138" s="17"/>
      <c r="CJ138" s="17"/>
      <c r="CK138" s="17"/>
    </row>
    <row r="139" spans="1:89" ht="15.75" customHeight="1" x14ac:dyDescent="0.3">
      <c r="A139" s="17"/>
      <c r="B139" s="18"/>
      <c r="C139" s="17"/>
      <c r="D139" s="17"/>
      <c r="E139" s="17"/>
      <c r="F139" s="19"/>
      <c r="G139" s="20"/>
      <c r="H139" s="19"/>
      <c r="I139" s="17"/>
      <c r="J139" s="21"/>
      <c r="K139" s="21"/>
      <c r="L139" s="21"/>
      <c r="M139" s="22"/>
      <c r="N139" s="23"/>
      <c r="O139" s="23"/>
      <c r="P139" s="24"/>
      <c r="Q139" s="24"/>
      <c r="R139" s="24"/>
      <c r="S139" s="25"/>
      <c r="T139" s="26"/>
      <c r="U139" s="26"/>
      <c r="V139" s="27"/>
      <c r="W139" s="27"/>
      <c r="X139" s="27"/>
      <c r="Y139" s="28"/>
      <c r="Z139" s="28"/>
      <c r="AA139" s="28"/>
      <c r="AB139" s="29"/>
      <c r="AC139" s="29"/>
      <c r="AD139" s="29"/>
      <c r="AE139" s="30"/>
      <c r="AF139" s="30"/>
      <c r="AG139" s="30"/>
      <c r="AH139" s="17"/>
      <c r="AI139" s="17"/>
      <c r="AJ139" s="17"/>
      <c r="AK139" s="17"/>
      <c r="AL139" s="17"/>
      <c r="AM139" s="17"/>
      <c r="AN139" s="17"/>
      <c r="AO139" s="1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c r="BM139" s="17"/>
      <c r="BN139" s="17"/>
      <c r="BO139" s="17"/>
      <c r="BP139" s="17"/>
      <c r="BQ139" s="17"/>
      <c r="BR139" s="17"/>
      <c r="BS139" s="17"/>
      <c r="BT139" s="17"/>
      <c r="BU139" s="17"/>
      <c r="BV139" s="17"/>
      <c r="BW139" s="17"/>
      <c r="BX139" s="17"/>
      <c r="BY139" s="17"/>
      <c r="BZ139" s="17"/>
      <c r="CA139" s="17"/>
      <c r="CB139" s="17"/>
      <c r="CC139" s="17"/>
      <c r="CD139" s="17"/>
      <c r="CE139" s="17"/>
      <c r="CF139" s="17"/>
      <c r="CG139" s="17"/>
      <c r="CH139" s="17"/>
      <c r="CI139" s="17"/>
      <c r="CJ139" s="17"/>
      <c r="CK139" s="17"/>
    </row>
    <row r="140" spans="1:89" ht="15.75" customHeight="1" x14ac:dyDescent="0.3">
      <c r="A140" s="17"/>
      <c r="B140" s="18"/>
      <c r="C140" s="17"/>
      <c r="D140" s="17"/>
      <c r="E140" s="17"/>
      <c r="F140" s="19"/>
      <c r="G140" s="20"/>
      <c r="H140" s="19"/>
      <c r="I140" s="17"/>
      <c r="J140" s="21"/>
      <c r="K140" s="21"/>
      <c r="L140" s="21"/>
      <c r="M140" s="22"/>
      <c r="N140" s="23"/>
      <c r="O140" s="23"/>
      <c r="P140" s="24"/>
      <c r="Q140" s="24"/>
      <c r="R140" s="24"/>
      <c r="S140" s="25"/>
      <c r="T140" s="26"/>
      <c r="U140" s="26"/>
      <c r="V140" s="27"/>
      <c r="W140" s="27"/>
      <c r="X140" s="27"/>
      <c r="Y140" s="28"/>
      <c r="Z140" s="28"/>
      <c r="AA140" s="28"/>
      <c r="AB140" s="29"/>
      <c r="AC140" s="29"/>
      <c r="AD140" s="29"/>
      <c r="AE140" s="30"/>
      <c r="AF140" s="30"/>
      <c r="AG140" s="30"/>
      <c r="AH140" s="17"/>
      <c r="AI140" s="17"/>
      <c r="AJ140" s="17"/>
      <c r="AK140" s="17"/>
      <c r="AL140" s="17"/>
      <c r="AM140" s="17"/>
      <c r="AN140" s="17"/>
      <c r="AO140" s="1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c r="BM140" s="17"/>
      <c r="BN140" s="17"/>
      <c r="BO140" s="17"/>
      <c r="BP140" s="17"/>
      <c r="BQ140" s="17"/>
      <c r="BR140" s="17"/>
      <c r="BS140" s="17"/>
      <c r="BT140" s="17"/>
      <c r="BU140" s="17"/>
      <c r="BV140" s="17"/>
      <c r="BW140" s="17"/>
      <c r="BX140" s="17"/>
      <c r="BY140" s="17"/>
      <c r="BZ140" s="17"/>
      <c r="CA140" s="17"/>
      <c r="CB140" s="17"/>
      <c r="CC140" s="17"/>
      <c r="CD140" s="17"/>
      <c r="CE140" s="17"/>
      <c r="CF140" s="17"/>
      <c r="CG140" s="17"/>
      <c r="CH140" s="17"/>
      <c r="CI140" s="17"/>
      <c r="CJ140" s="17"/>
      <c r="CK140" s="17"/>
    </row>
    <row r="141" spans="1:89" ht="15.75" customHeight="1" x14ac:dyDescent="0.3">
      <c r="A141" s="17"/>
      <c r="B141" s="18"/>
      <c r="C141" s="17"/>
      <c r="D141" s="17"/>
      <c r="E141" s="17"/>
      <c r="F141" s="19"/>
      <c r="G141" s="20"/>
      <c r="H141" s="19"/>
      <c r="I141" s="17"/>
      <c r="J141" s="21"/>
      <c r="K141" s="21"/>
      <c r="L141" s="21"/>
      <c r="M141" s="22"/>
      <c r="N141" s="23"/>
      <c r="O141" s="23"/>
      <c r="P141" s="24"/>
      <c r="Q141" s="24"/>
      <c r="R141" s="24"/>
      <c r="S141" s="25"/>
      <c r="T141" s="26"/>
      <c r="U141" s="26"/>
      <c r="V141" s="27"/>
      <c r="W141" s="27"/>
      <c r="X141" s="27"/>
      <c r="Y141" s="28"/>
      <c r="Z141" s="28"/>
      <c r="AA141" s="28"/>
      <c r="AB141" s="29"/>
      <c r="AC141" s="29"/>
      <c r="AD141" s="29"/>
      <c r="AE141" s="30"/>
      <c r="AF141" s="30"/>
      <c r="AG141" s="30"/>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7"/>
      <c r="BT141" s="17"/>
      <c r="BU141" s="17"/>
      <c r="BV141" s="17"/>
      <c r="BW141" s="17"/>
      <c r="BX141" s="17"/>
      <c r="BY141" s="17"/>
      <c r="BZ141" s="17"/>
      <c r="CA141" s="17"/>
      <c r="CB141" s="17"/>
      <c r="CC141" s="17"/>
      <c r="CD141" s="17"/>
      <c r="CE141" s="17"/>
      <c r="CF141" s="17"/>
      <c r="CG141" s="17"/>
      <c r="CH141" s="17"/>
      <c r="CI141" s="17"/>
      <c r="CJ141" s="17"/>
      <c r="CK141" s="17"/>
    </row>
    <row r="142" spans="1:89" ht="15.75" customHeight="1" x14ac:dyDescent="0.3">
      <c r="A142" s="17"/>
      <c r="B142" s="18"/>
      <c r="C142" s="17"/>
      <c r="D142" s="17"/>
      <c r="E142" s="17"/>
      <c r="F142" s="19"/>
      <c r="G142" s="20"/>
      <c r="H142" s="19"/>
      <c r="I142" s="17"/>
      <c r="J142" s="21"/>
      <c r="K142" s="21"/>
      <c r="L142" s="21"/>
      <c r="M142" s="22"/>
      <c r="N142" s="23"/>
      <c r="O142" s="23"/>
      <c r="P142" s="24"/>
      <c r="Q142" s="24"/>
      <c r="R142" s="24"/>
      <c r="S142" s="25"/>
      <c r="T142" s="26"/>
      <c r="U142" s="26"/>
      <c r="V142" s="27"/>
      <c r="W142" s="27"/>
      <c r="X142" s="27"/>
      <c r="Y142" s="28"/>
      <c r="Z142" s="28"/>
      <c r="AA142" s="28"/>
      <c r="AB142" s="29"/>
      <c r="AC142" s="29"/>
      <c r="AD142" s="29"/>
      <c r="AE142" s="30"/>
      <c r="AF142" s="30"/>
      <c r="AG142" s="30"/>
      <c r="AH142" s="17"/>
      <c r="AI142" s="17"/>
      <c r="AJ142" s="17"/>
      <c r="AK142" s="17"/>
      <c r="AL142" s="17"/>
      <c r="AM142" s="17"/>
      <c r="AN142" s="17"/>
      <c r="AO142" s="1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c r="BM142" s="17"/>
      <c r="BN142" s="17"/>
      <c r="BO142" s="17"/>
      <c r="BP142" s="17"/>
      <c r="BQ142" s="17"/>
      <c r="BR142" s="17"/>
      <c r="BS142" s="17"/>
      <c r="BT142" s="17"/>
      <c r="BU142" s="17"/>
      <c r="BV142" s="17"/>
      <c r="BW142" s="17"/>
      <c r="BX142" s="17"/>
      <c r="BY142" s="17"/>
      <c r="BZ142" s="17"/>
      <c r="CA142" s="17"/>
      <c r="CB142" s="17"/>
      <c r="CC142" s="17"/>
      <c r="CD142" s="17"/>
      <c r="CE142" s="17"/>
      <c r="CF142" s="17"/>
      <c r="CG142" s="17"/>
      <c r="CH142" s="17"/>
      <c r="CI142" s="17"/>
      <c r="CJ142" s="17"/>
      <c r="CK142" s="17"/>
    </row>
    <row r="143" spans="1:89" ht="15.75" customHeight="1" x14ac:dyDescent="0.3">
      <c r="A143" s="17"/>
      <c r="B143" s="18"/>
      <c r="C143" s="17"/>
      <c r="D143" s="17"/>
      <c r="E143" s="17"/>
      <c r="F143" s="19"/>
      <c r="G143" s="20"/>
      <c r="H143" s="19"/>
      <c r="I143" s="17"/>
      <c r="J143" s="21"/>
      <c r="K143" s="21"/>
      <c r="L143" s="21"/>
      <c r="M143" s="22"/>
      <c r="N143" s="23"/>
      <c r="O143" s="23"/>
      <c r="P143" s="24"/>
      <c r="Q143" s="24"/>
      <c r="R143" s="24"/>
      <c r="S143" s="25"/>
      <c r="T143" s="26"/>
      <c r="U143" s="26"/>
      <c r="V143" s="27"/>
      <c r="W143" s="27"/>
      <c r="X143" s="27"/>
      <c r="Y143" s="28"/>
      <c r="Z143" s="28"/>
      <c r="AA143" s="28"/>
      <c r="AB143" s="29"/>
      <c r="AC143" s="29"/>
      <c r="AD143" s="29"/>
      <c r="AE143" s="30"/>
      <c r="AF143" s="30"/>
      <c r="AG143" s="30"/>
      <c r="AH143" s="17"/>
      <c r="AI143" s="17"/>
      <c r="AJ143" s="17"/>
      <c r="AK143" s="17"/>
      <c r="AL143" s="17"/>
      <c r="AM143" s="17"/>
      <c r="AN143" s="17"/>
      <c r="AO143" s="17"/>
      <c r="AP143" s="17"/>
      <c r="AQ143" s="17"/>
      <c r="AR143" s="17"/>
      <c r="AS143" s="17"/>
      <c r="AT143" s="17"/>
      <c r="AU143" s="17"/>
      <c r="AV143" s="17"/>
      <c r="AW143" s="17"/>
      <c r="AX143" s="17"/>
      <c r="AY143" s="17"/>
      <c r="AZ143" s="17"/>
      <c r="BA143" s="17"/>
      <c r="BB143" s="17"/>
      <c r="BC143" s="17"/>
      <c r="BD143" s="17"/>
      <c r="BE143" s="17"/>
      <c r="BF143" s="17"/>
      <c r="BG143" s="17"/>
      <c r="BH143" s="17"/>
      <c r="BI143" s="17"/>
      <c r="BJ143" s="17"/>
      <c r="BK143" s="17"/>
      <c r="BL143" s="17"/>
      <c r="BM143" s="17"/>
      <c r="BN143" s="17"/>
      <c r="BO143" s="17"/>
      <c r="BP143" s="17"/>
      <c r="BQ143" s="17"/>
      <c r="BR143" s="17"/>
      <c r="BS143" s="17"/>
      <c r="BT143" s="17"/>
      <c r="BU143" s="17"/>
      <c r="BV143" s="17"/>
      <c r="BW143" s="17"/>
      <c r="BX143" s="17"/>
      <c r="BY143" s="17"/>
      <c r="BZ143" s="17"/>
      <c r="CA143" s="17"/>
      <c r="CB143" s="17"/>
      <c r="CC143" s="17"/>
      <c r="CD143" s="17"/>
      <c r="CE143" s="17"/>
      <c r="CF143" s="17"/>
      <c r="CG143" s="17"/>
      <c r="CH143" s="17"/>
      <c r="CI143" s="17"/>
      <c r="CJ143" s="17"/>
      <c r="CK143" s="17"/>
    </row>
    <row r="144" spans="1:89" ht="15.75" customHeight="1" x14ac:dyDescent="0.3">
      <c r="A144" s="17"/>
      <c r="B144" s="18"/>
      <c r="C144" s="17"/>
      <c r="D144" s="17"/>
      <c r="E144" s="17"/>
      <c r="F144" s="19"/>
      <c r="G144" s="20"/>
      <c r="H144" s="19"/>
      <c r="I144" s="17"/>
      <c r="J144" s="21"/>
      <c r="K144" s="21"/>
      <c r="L144" s="21"/>
      <c r="M144" s="22"/>
      <c r="N144" s="23"/>
      <c r="O144" s="23"/>
      <c r="P144" s="24"/>
      <c r="Q144" s="24"/>
      <c r="R144" s="24"/>
      <c r="S144" s="25"/>
      <c r="T144" s="26"/>
      <c r="U144" s="26"/>
      <c r="V144" s="27"/>
      <c r="W144" s="27"/>
      <c r="X144" s="27"/>
      <c r="Y144" s="28"/>
      <c r="Z144" s="28"/>
      <c r="AA144" s="28"/>
      <c r="AB144" s="29"/>
      <c r="AC144" s="29"/>
      <c r="AD144" s="29"/>
      <c r="AE144" s="30"/>
      <c r="AF144" s="30"/>
      <c r="AG144" s="30"/>
      <c r="AH144" s="17"/>
      <c r="AI144" s="17"/>
      <c r="AJ144" s="17"/>
      <c r="AK144" s="17"/>
      <c r="AL144" s="17"/>
      <c r="AM144" s="17"/>
      <c r="AN144" s="17"/>
      <c r="AO144" s="17"/>
      <c r="AP144" s="17"/>
      <c r="AQ144" s="17"/>
      <c r="AR144" s="17"/>
      <c r="AS144" s="17"/>
      <c r="AT144" s="17"/>
      <c r="AU144" s="17"/>
      <c r="AV144" s="17"/>
      <c r="AW144" s="17"/>
      <c r="AX144" s="17"/>
      <c r="AY144" s="17"/>
      <c r="AZ144" s="17"/>
      <c r="BA144" s="17"/>
      <c r="BB144" s="17"/>
      <c r="BC144" s="17"/>
      <c r="BD144" s="17"/>
      <c r="BE144" s="17"/>
      <c r="BF144" s="17"/>
      <c r="BG144" s="17"/>
      <c r="BH144" s="17"/>
      <c r="BI144" s="17"/>
      <c r="BJ144" s="17"/>
      <c r="BK144" s="17"/>
      <c r="BL144" s="17"/>
      <c r="BM144" s="17"/>
      <c r="BN144" s="17"/>
      <c r="BO144" s="17"/>
      <c r="BP144" s="17"/>
      <c r="BQ144" s="17"/>
      <c r="BR144" s="17"/>
      <c r="BS144" s="17"/>
      <c r="BT144" s="17"/>
      <c r="BU144" s="17"/>
      <c r="BV144" s="17"/>
      <c r="BW144" s="17"/>
      <c r="BX144" s="17"/>
      <c r="BY144" s="17"/>
      <c r="BZ144" s="17"/>
      <c r="CA144" s="17"/>
      <c r="CB144" s="17"/>
      <c r="CC144" s="17"/>
      <c r="CD144" s="17"/>
      <c r="CE144" s="17"/>
      <c r="CF144" s="17"/>
      <c r="CG144" s="17"/>
      <c r="CH144" s="17"/>
      <c r="CI144" s="17"/>
      <c r="CJ144" s="17"/>
      <c r="CK144" s="17"/>
    </row>
    <row r="145" spans="1:89" ht="15.75" customHeight="1" x14ac:dyDescent="0.3">
      <c r="A145" s="17"/>
      <c r="B145" s="18"/>
      <c r="C145" s="17"/>
      <c r="D145" s="17"/>
      <c r="E145" s="17"/>
      <c r="F145" s="19"/>
      <c r="G145" s="20"/>
      <c r="H145" s="19"/>
      <c r="I145" s="17"/>
      <c r="J145" s="21"/>
      <c r="K145" s="21"/>
      <c r="L145" s="21"/>
      <c r="M145" s="22"/>
      <c r="N145" s="23"/>
      <c r="O145" s="23"/>
      <c r="P145" s="24"/>
      <c r="Q145" s="24"/>
      <c r="R145" s="24"/>
      <c r="S145" s="25"/>
      <c r="T145" s="26"/>
      <c r="U145" s="26"/>
      <c r="V145" s="27"/>
      <c r="W145" s="27"/>
      <c r="X145" s="27"/>
      <c r="Y145" s="28"/>
      <c r="Z145" s="28"/>
      <c r="AA145" s="28"/>
      <c r="AB145" s="29"/>
      <c r="AC145" s="29"/>
      <c r="AD145" s="29"/>
      <c r="AE145" s="30"/>
      <c r="AF145" s="30"/>
      <c r="AG145" s="30"/>
      <c r="AH145" s="17"/>
      <c r="AI145" s="17"/>
      <c r="AJ145" s="17"/>
      <c r="AK145" s="17"/>
      <c r="AL145" s="17"/>
      <c r="AM145" s="17"/>
      <c r="AN145" s="17"/>
      <c r="AO145" s="17"/>
      <c r="AP145" s="17"/>
      <c r="AQ145" s="17"/>
      <c r="AR145" s="17"/>
      <c r="AS145" s="17"/>
      <c r="AT145" s="17"/>
      <c r="AU145" s="17"/>
      <c r="AV145" s="17"/>
      <c r="AW145" s="17"/>
      <c r="AX145" s="17"/>
      <c r="AY145" s="17"/>
      <c r="AZ145" s="17"/>
      <c r="BA145" s="17"/>
      <c r="BB145" s="17"/>
      <c r="BC145" s="17"/>
      <c r="BD145" s="17"/>
      <c r="BE145" s="17"/>
      <c r="BF145" s="17"/>
      <c r="BG145" s="17"/>
      <c r="BH145" s="17"/>
      <c r="BI145" s="17"/>
      <c r="BJ145" s="17"/>
      <c r="BK145" s="17"/>
      <c r="BL145" s="17"/>
      <c r="BM145" s="17"/>
      <c r="BN145" s="17"/>
      <c r="BO145" s="17"/>
      <c r="BP145" s="17"/>
      <c r="BQ145" s="17"/>
      <c r="BR145" s="17"/>
      <c r="BS145" s="17"/>
      <c r="BT145" s="17"/>
      <c r="BU145" s="17"/>
      <c r="BV145" s="17"/>
      <c r="BW145" s="17"/>
      <c r="BX145" s="17"/>
      <c r="BY145" s="17"/>
      <c r="BZ145" s="17"/>
      <c r="CA145" s="17"/>
      <c r="CB145" s="17"/>
      <c r="CC145" s="17"/>
      <c r="CD145" s="17"/>
      <c r="CE145" s="17"/>
      <c r="CF145" s="17"/>
      <c r="CG145" s="17"/>
      <c r="CH145" s="17"/>
      <c r="CI145" s="17"/>
      <c r="CJ145" s="17"/>
      <c r="CK145" s="17"/>
    </row>
    <row r="146" spans="1:89" ht="15.75" customHeight="1" x14ac:dyDescent="0.3">
      <c r="A146" s="17"/>
      <c r="B146" s="18"/>
      <c r="C146" s="17"/>
      <c r="D146" s="17"/>
      <c r="E146" s="17"/>
      <c r="F146" s="19"/>
      <c r="G146" s="20"/>
      <c r="H146" s="19"/>
      <c r="I146" s="17"/>
      <c r="J146" s="21"/>
      <c r="K146" s="21"/>
      <c r="L146" s="21"/>
      <c r="M146" s="22"/>
      <c r="N146" s="23"/>
      <c r="O146" s="23"/>
      <c r="P146" s="24"/>
      <c r="Q146" s="24"/>
      <c r="R146" s="24"/>
      <c r="S146" s="25"/>
      <c r="T146" s="26"/>
      <c r="U146" s="26"/>
      <c r="V146" s="27"/>
      <c r="W146" s="27"/>
      <c r="X146" s="27"/>
      <c r="Y146" s="28"/>
      <c r="Z146" s="28"/>
      <c r="AA146" s="28"/>
      <c r="AB146" s="29"/>
      <c r="AC146" s="29"/>
      <c r="AD146" s="29"/>
      <c r="AE146" s="30"/>
      <c r="AF146" s="30"/>
      <c r="AG146" s="30"/>
      <c r="AH146" s="17"/>
      <c r="AI146" s="17"/>
      <c r="AJ146" s="17"/>
      <c r="AK146" s="17"/>
      <c r="AL146" s="17"/>
      <c r="AM146" s="17"/>
      <c r="AN146" s="17"/>
      <c r="AO146" s="17"/>
      <c r="AP146" s="17"/>
      <c r="AQ146" s="17"/>
      <c r="AR146" s="17"/>
      <c r="AS146" s="17"/>
      <c r="AT146" s="17"/>
      <c r="AU146" s="17"/>
      <c r="AV146" s="17"/>
      <c r="AW146" s="17"/>
      <c r="AX146" s="17"/>
      <c r="AY146" s="17"/>
      <c r="AZ146" s="17"/>
      <c r="BA146" s="17"/>
      <c r="BB146" s="17"/>
      <c r="BC146" s="17"/>
      <c r="BD146" s="17"/>
      <c r="BE146" s="17"/>
      <c r="BF146" s="17"/>
      <c r="BG146" s="17"/>
      <c r="BH146" s="17"/>
      <c r="BI146" s="17"/>
      <c r="BJ146" s="17"/>
      <c r="BK146" s="17"/>
      <c r="BL146" s="17"/>
      <c r="BM146" s="17"/>
      <c r="BN146" s="17"/>
      <c r="BO146" s="17"/>
      <c r="BP146" s="17"/>
      <c r="BQ146" s="17"/>
      <c r="BR146" s="17"/>
      <c r="BS146" s="17"/>
      <c r="BT146" s="17"/>
      <c r="BU146" s="17"/>
      <c r="BV146" s="17"/>
      <c r="BW146" s="17"/>
      <c r="BX146" s="17"/>
      <c r="BY146" s="17"/>
      <c r="BZ146" s="17"/>
      <c r="CA146" s="17"/>
      <c r="CB146" s="17"/>
      <c r="CC146" s="17"/>
      <c r="CD146" s="17"/>
      <c r="CE146" s="17"/>
      <c r="CF146" s="17"/>
      <c r="CG146" s="17"/>
      <c r="CH146" s="17"/>
      <c r="CI146" s="17"/>
      <c r="CJ146" s="17"/>
      <c r="CK146" s="17"/>
    </row>
    <row r="147" spans="1:89" ht="15.75" customHeight="1" x14ac:dyDescent="0.3">
      <c r="A147" s="17"/>
      <c r="B147" s="18"/>
      <c r="C147" s="17"/>
      <c r="D147" s="17"/>
      <c r="E147" s="17"/>
      <c r="F147" s="19"/>
      <c r="G147" s="20"/>
      <c r="H147" s="19"/>
      <c r="I147" s="17"/>
      <c r="J147" s="21"/>
      <c r="K147" s="21"/>
      <c r="L147" s="21"/>
      <c r="M147" s="22"/>
      <c r="N147" s="23"/>
      <c r="O147" s="23"/>
      <c r="P147" s="24"/>
      <c r="Q147" s="24"/>
      <c r="R147" s="24"/>
      <c r="S147" s="25"/>
      <c r="T147" s="26"/>
      <c r="U147" s="26"/>
      <c r="V147" s="27"/>
      <c r="W147" s="27"/>
      <c r="X147" s="27"/>
      <c r="Y147" s="28"/>
      <c r="Z147" s="28"/>
      <c r="AA147" s="28"/>
      <c r="AB147" s="29"/>
      <c r="AC147" s="29"/>
      <c r="AD147" s="29"/>
      <c r="AE147" s="30"/>
      <c r="AF147" s="30"/>
      <c r="AG147" s="30"/>
      <c r="AH147" s="17"/>
      <c r="AI147" s="17"/>
      <c r="AJ147" s="17"/>
      <c r="AK147" s="17"/>
      <c r="AL147" s="17"/>
      <c r="AM147" s="17"/>
      <c r="AN147" s="17"/>
      <c r="AO147" s="17"/>
      <c r="AP147" s="17"/>
      <c r="AQ147" s="17"/>
      <c r="AR147" s="17"/>
      <c r="AS147" s="17"/>
      <c r="AT147" s="17"/>
      <c r="AU147" s="17"/>
      <c r="AV147" s="17"/>
      <c r="AW147" s="17"/>
      <c r="AX147" s="17"/>
      <c r="AY147" s="17"/>
      <c r="AZ147" s="17"/>
      <c r="BA147" s="17"/>
      <c r="BB147" s="17"/>
      <c r="BC147" s="17"/>
      <c r="BD147" s="17"/>
      <c r="BE147" s="17"/>
      <c r="BF147" s="17"/>
      <c r="BG147" s="17"/>
      <c r="BH147" s="17"/>
      <c r="BI147" s="17"/>
      <c r="BJ147" s="17"/>
      <c r="BK147" s="17"/>
      <c r="BL147" s="17"/>
      <c r="BM147" s="17"/>
      <c r="BN147" s="17"/>
      <c r="BO147" s="17"/>
      <c r="BP147" s="17"/>
      <c r="BQ147" s="17"/>
      <c r="BR147" s="17"/>
      <c r="BS147" s="17"/>
      <c r="BT147" s="17"/>
      <c r="BU147" s="17"/>
      <c r="BV147" s="17"/>
      <c r="BW147" s="17"/>
      <c r="BX147" s="17"/>
      <c r="BY147" s="17"/>
      <c r="BZ147" s="17"/>
      <c r="CA147" s="17"/>
      <c r="CB147" s="17"/>
      <c r="CC147" s="17"/>
      <c r="CD147" s="17"/>
      <c r="CE147" s="17"/>
      <c r="CF147" s="17"/>
      <c r="CG147" s="17"/>
      <c r="CH147" s="17"/>
      <c r="CI147" s="17"/>
      <c r="CJ147" s="17"/>
      <c r="CK147" s="17"/>
    </row>
    <row r="148" spans="1:89" ht="15.75" customHeight="1" x14ac:dyDescent="0.3">
      <c r="A148" s="17"/>
      <c r="B148" s="18"/>
      <c r="C148" s="17"/>
      <c r="D148" s="17"/>
      <c r="E148" s="17"/>
      <c r="F148" s="19"/>
      <c r="G148" s="20"/>
      <c r="H148" s="19"/>
      <c r="I148" s="17"/>
      <c r="J148" s="21"/>
      <c r="K148" s="21"/>
      <c r="L148" s="21"/>
      <c r="M148" s="22"/>
      <c r="N148" s="23"/>
      <c r="O148" s="23"/>
      <c r="P148" s="24"/>
      <c r="Q148" s="24"/>
      <c r="R148" s="24"/>
      <c r="S148" s="25"/>
      <c r="T148" s="26"/>
      <c r="U148" s="26"/>
      <c r="V148" s="27"/>
      <c r="W148" s="27"/>
      <c r="X148" s="27"/>
      <c r="Y148" s="28"/>
      <c r="Z148" s="28"/>
      <c r="AA148" s="28"/>
      <c r="AB148" s="29"/>
      <c r="AC148" s="29"/>
      <c r="AD148" s="29"/>
      <c r="AE148" s="30"/>
      <c r="AF148" s="30"/>
      <c r="AG148" s="30"/>
      <c r="AH148" s="17"/>
      <c r="AI148" s="17"/>
      <c r="AJ148" s="17"/>
      <c r="AK148" s="17"/>
      <c r="AL148" s="17"/>
      <c r="AM148" s="17"/>
      <c r="AN148" s="17"/>
      <c r="AO148" s="17"/>
      <c r="AP148" s="17"/>
      <c r="AQ148" s="17"/>
      <c r="AR148" s="17"/>
      <c r="AS148" s="17"/>
      <c r="AT148" s="17"/>
      <c r="AU148" s="17"/>
      <c r="AV148" s="17"/>
      <c r="AW148" s="17"/>
      <c r="AX148" s="17"/>
      <c r="AY148" s="17"/>
      <c r="AZ148" s="17"/>
      <c r="BA148" s="17"/>
      <c r="BB148" s="17"/>
      <c r="BC148" s="17"/>
      <c r="BD148" s="17"/>
      <c r="BE148" s="17"/>
      <c r="BF148" s="17"/>
      <c r="BG148" s="17"/>
      <c r="BH148" s="17"/>
      <c r="BI148" s="17"/>
      <c r="BJ148" s="17"/>
      <c r="BK148" s="17"/>
      <c r="BL148" s="17"/>
      <c r="BM148" s="17"/>
      <c r="BN148" s="17"/>
      <c r="BO148" s="17"/>
      <c r="BP148" s="17"/>
      <c r="BQ148" s="17"/>
      <c r="BR148" s="17"/>
      <c r="BS148" s="17"/>
      <c r="BT148" s="17"/>
      <c r="BU148" s="17"/>
      <c r="BV148" s="17"/>
      <c r="BW148" s="17"/>
      <c r="BX148" s="17"/>
      <c r="BY148" s="17"/>
      <c r="BZ148" s="17"/>
      <c r="CA148" s="17"/>
      <c r="CB148" s="17"/>
      <c r="CC148" s="17"/>
      <c r="CD148" s="17"/>
      <c r="CE148" s="17"/>
      <c r="CF148" s="17"/>
      <c r="CG148" s="17"/>
      <c r="CH148" s="17"/>
      <c r="CI148" s="17"/>
      <c r="CJ148" s="17"/>
      <c r="CK148" s="17"/>
    </row>
    <row r="149" spans="1:89" ht="15.75" customHeight="1" x14ac:dyDescent="0.3">
      <c r="A149" s="17"/>
      <c r="B149" s="18"/>
      <c r="C149" s="17"/>
      <c r="D149" s="17"/>
      <c r="E149" s="17"/>
      <c r="F149" s="19"/>
      <c r="G149" s="20"/>
      <c r="H149" s="19"/>
      <c r="I149" s="17"/>
      <c r="J149" s="21"/>
      <c r="K149" s="21"/>
      <c r="L149" s="21"/>
      <c r="M149" s="22"/>
      <c r="N149" s="23"/>
      <c r="O149" s="23"/>
      <c r="P149" s="24"/>
      <c r="Q149" s="24"/>
      <c r="R149" s="24"/>
      <c r="S149" s="25"/>
      <c r="T149" s="26"/>
      <c r="U149" s="26"/>
      <c r="V149" s="27"/>
      <c r="W149" s="27"/>
      <c r="X149" s="27"/>
      <c r="Y149" s="28"/>
      <c r="Z149" s="28"/>
      <c r="AA149" s="28"/>
      <c r="AB149" s="29"/>
      <c r="AC149" s="29"/>
      <c r="AD149" s="29"/>
      <c r="AE149" s="30"/>
      <c r="AF149" s="30"/>
      <c r="AG149" s="30"/>
      <c r="AH149" s="17"/>
      <c r="AI149" s="17"/>
      <c r="AJ149" s="17"/>
      <c r="AK149" s="17"/>
      <c r="AL149" s="17"/>
      <c r="AM149" s="17"/>
      <c r="AN149" s="17"/>
      <c r="AO149" s="17"/>
      <c r="AP149" s="17"/>
      <c r="AQ149" s="17"/>
      <c r="AR149" s="17"/>
      <c r="AS149" s="17"/>
      <c r="AT149" s="17"/>
      <c r="AU149" s="17"/>
      <c r="AV149" s="17"/>
      <c r="AW149" s="17"/>
      <c r="AX149" s="17"/>
      <c r="AY149" s="17"/>
      <c r="AZ149" s="17"/>
      <c r="BA149" s="17"/>
      <c r="BB149" s="17"/>
      <c r="BC149" s="17"/>
      <c r="BD149" s="17"/>
      <c r="BE149" s="17"/>
      <c r="BF149" s="17"/>
      <c r="BG149" s="17"/>
      <c r="BH149" s="17"/>
      <c r="BI149" s="17"/>
      <c r="BJ149" s="17"/>
      <c r="BK149" s="17"/>
      <c r="BL149" s="17"/>
      <c r="BM149" s="17"/>
      <c r="BN149" s="17"/>
      <c r="BO149" s="17"/>
      <c r="BP149" s="17"/>
      <c r="BQ149" s="17"/>
      <c r="BR149" s="17"/>
      <c r="BS149" s="17"/>
      <c r="BT149" s="17"/>
      <c r="BU149" s="17"/>
      <c r="BV149" s="17"/>
      <c r="BW149" s="17"/>
      <c r="BX149" s="17"/>
      <c r="BY149" s="17"/>
      <c r="BZ149" s="17"/>
      <c r="CA149" s="17"/>
      <c r="CB149" s="17"/>
      <c r="CC149" s="17"/>
      <c r="CD149" s="17"/>
      <c r="CE149" s="17"/>
      <c r="CF149" s="17"/>
      <c r="CG149" s="17"/>
      <c r="CH149" s="17"/>
      <c r="CI149" s="17"/>
      <c r="CJ149" s="17"/>
      <c r="CK149" s="17"/>
    </row>
    <row r="150" spans="1:89" ht="15.75" customHeight="1" x14ac:dyDescent="0.3">
      <c r="A150" s="17"/>
      <c r="B150" s="18"/>
      <c r="C150" s="17"/>
      <c r="D150" s="17"/>
      <c r="E150" s="17"/>
      <c r="F150" s="19"/>
      <c r="G150" s="20"/>
      <c r="H150" s="19"/>
      <c r="I150" s="17"/>
      <c r="J150" s="21"/>
      <c r="K150" s="21"/>
      <c r="L150" s="21"/>
      <c r="M150" s="22"/>
      <c r="N150" s="23"/>
      <c r="O150" s="23"/>
      <c r="P150" s="24"/>
      <c r="Q150" s="24"/>
      <c r="R150" s="24"/>
      <c r="S150" s="25"/>
      <c r="T150" s="26"/>
      <c r="U150" s="26"/>
      <c r="V150" s="27"/>
      <c r="W150" s="27"/>
      <c r="X150" s="27"/>
      <c r="Y150" s="28"/>
      <c r="Z150" s="28"/>
      <c r="AA150" s="28"/>
      <c r="AB150" s="29"/>
      <c r="AC150" s="29"/>
      <c r="AD150" s="29"/>
      <c r="AE150" s="30"/>
      <c r="AF150" s="30"/>
      <c r="AG150" s="30"/>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7"/>
      <c r="BT150" s="17"/>
      <c r="BU150" s="17"/>
      <c r="BV150" s="17"/>
      <c r="BW150" s="17"/>
      <c r="BX150" s="17"/>
      <c r="BY150" s="17"/>
      <c r="BZ150" s="17"/>
      <c r="CA150" s="17"/>
      <c r="CB150" s="17"/>
      <c r="CC150" s="17"/>
      <c r="CD150" s="17"/>
      <c r="CE150" s="17"/>
      <c r="CF150" s="17"/>
      <c r="CG150" s="17"/>
      <c r="CH150" s="17"/>
      <c r="CI150" s="17"/>
      <c r="CJ150" s="17"/>
      <c r="CK150" s="17"/>
    </row>
    <row r="151" spans="1:89" ht="15.75" customHeight="1" x14ac:dyDescent="0.3">
      <c r="A151" s="17"/>
      <c r="B151" s="18"/>
      <c r="C151" s="17"/>
      <c r="D151" s="17"/>
      <c r="E151" s="17"/>
      <c r="F151" s="19"/>
      <c r="G151" s="20"/>
      <c r="H151" s="19"/>
      <c r="I151" s="17"/>
      <c r="J151" s="21"/>
      <c r="K151" s="21"/>
      <c r="L151" s="21"/>
      <c r="M151" s="22"/>
      <c r="N151" s="23"/>
      <c r="O151" s="23"/>
      <c r="P151" s="24"/>
      <c r="Q151" s="24"/>
      <c r="R151" s="24"/>
      <c r="S151" s="25"/>
      <c r="T151" s="26"/>
      <c r="U151" s="26"/>
      <c r="V151" s="27"/>
      <c r="W151" s="27"/>
      <c r="X151" s="27"/>
      <c r="Y151" s="28"/>
      <c r="Z151" s="28"/>
      <c r="AA151" s="28"/>
      <c r="AB151" s="29"/>
      <c r="AC151" s="29"/>
      <c r="AD151" s="29"/>
      <c r="AE151" s="30"/>
      <c r="AF151" s="30"/>
      <c r="AG151" s="30"/>
      <c r="AH151" s="17"/>
      <c r="AI151" s="17"/>
      <c r="AJ151" s="17"/>
      <c r="AK151" s="17"/>
      <c r="AL151" s="17"/>
      <c r="AM151" s="17"/>
      <c r="AN151" s="17"/>
      <c r="AO151" s="17"/>
      <c r="AP151" s="17"/>
      <c r="AQ151" s="17"/>
      <c r="AR151" s="17"/>
      <c r="AS151" s="17"/>
      <c r="AT151" s="17"/>
      <c r="AU151" s="17"/>
      <c r="AV151" s="17"/>
      <c r="AW151" s="17"/>
      <c r="AX151" s="17"/>
      <c r="AY151" s="17"/>
      <c r="AZ151" s="17"/>
      <c r="BA151" s="17"/>
      <c r="BB151" s="17"/>
      <c r="BC151" s="17"/>
      <c r="BD151" s="17"/>
      <c r="BE151" s="17"/>
      <c r="BF151" s="17"/>
      <c r="BG151" s="17"/>
      <c r="BH151" s="17"/>
      <c r="BI151" s="17"/>
      <c r="BJ151" s="17"/>
      <c r="BK151" s="17"/>
      <c r="BL151" s="17"/>
      <c r="BM151" s="17"/>
      <c r="BN151" s="17"/>
      <c r="BO151" s="17"/>
      <c r="BP151" s="17"/>
      <c r="BQ151" s="17"/>
      <c r="BR151" s="17"/>
      <c r="BS151" s="17"/>
      <c r="BT151" s="17"/>
      <c r="BU151" s="17"/>
      <c r="BV151" s="17"/>
      <c r="BW151" s="17"/>
      <c r="BX151" s="17"/>
      <c r="BY151" s="17"/>
      <c r="BZ151" s="17"/>
      <c r="CA151" s="17"/>
      <c r="CB151" s="17"/>
      <c r="CC151" s="17"/>
      <c r="CD151" s="17"/>
      <c r="CE151" s="17"/>
      <c r="CF151" s="17"/>
      <c r="CG151" s="17"/>
      <c r="CH151" s="17"/>
      <c r="CI151" s="17"/>
      <c r="CJ151" s="17"/>
      <c r="CK151" s="17"/>
    </row>
    <row r="152" spans="1:89" ht="15.75" customHeight="1" x14ac:dyDescent="0.3">
      <c r="A152" s="17"/>
      <c r="B152" s="18"/>
      <c r="C152" s="17"/>
      <c r="D152" s="17"/>
      <c r="E152" s="17"/>
      <c r="F152" s="19"/>
      <c r="G152" s="20"/>
      <c r="H152" s="19"/>
      <c r="I152" s="17"/>
      <c r="J152" s="21"/>
      <c r="K152" s="21"/>
      <c r="L152" s="21"/>
      <c r="M152" s="22"/>
      <c r="N152" s="23"/>
      <c r="O152" s="23"/>
      <c r="P152" s="24"/>
      <c r="Q152" s="24"/>
      <c r="R152" s="24"/>
      <c r="S152" s="25"/>
      <c r="T152" s="26"/>
      <c r="U152" s="26"/>
      <c r="V152" s="27"/>
      <c r="W152" s="27"/>
      <c r="X152" s="27"/>
      <c r="Y152" s="28"/>
      <c r="Z152" s="28"/>
      <c r="AA152" s="28"/>
      <c r="AB152" s="29"/>
      <c r="AC152" s="29"/>
      <c r="AD152" s="29"/>
      <c r="AE152" s="30"/>
      <c r="AF152" s="30"/>
      <c r="AG152" s="30"/>
      <c r="AH152" s="17"/>
      <c r="AI152" s="17"/>
      <c r="AJ152" s="17"/>
      <c r="AK152" s="17"/>
      <c r="AL152" s="17"/>
      <c r="AM152" s="17"/>
      <c r="AN152" s="17"/>
      <c r="AO152" s="17"/>
      <c r="AP152" s="17"/>
      <c r="AQ152" s="17"/>
      <c r="AR152" s="17"/>
      <c r="AS152" s="17"/>
      <c r="AT152" s="17"/>
      <c r="AU152" s="17"/>
      <c r="AV152" s="17"/>
      <c r="AW152" s="17"/>
      <c r="AX152" s="17"/>
      <c r="AY152" s="17"/>
      <c r="AZ152" s="17"/>
      <c r="BA152" s="17"/>
      <c r="BB152" s="17"/>
      <c r="BC152" s="17"/>
      <c r="BD152" s="17"/>
      <c r="BE152" s="17"/>
      <c r="BF152" s="17"/>
      <c r="BG152" s="17"/>
      <c r="BH152" s="17"/>
      <c r="BI152" s="17"/>
      <c r="BJ152" s="17"/>
      <c r="BK152" s="17"/>
      <c r="BL152" s="17"/>
      <c r="BM152" s="17"/>
      <c r="BN152" s="17"/>
      <c r="BO152" s="17"/>
      <c r="BP152" s="17"/>
      <c r="BQ152" s="17"/>
      <c r="BR152" s="17"/>
      <c r="BS152" s="17"/>
      <c r="BT152" s="17"/>
      <c r="BU152" s="17"/>
      <c r="BV152" s="17"/>
      <c r="BW152" s="17"/>
      <c r="BX152" s="17"/>
      <c r="BY152" s="17"/>
      <c r="BZ152" s="17"/>
      <c r="CA152" s="17"/>
      <c r="CB152" s="17"/>
      <c r="CC152" s="17"/>
      <c r="CD152" s="17"/>
      <c r="CE152" s="17"/>
      <c r="CF152" s="17"/>
      <c r="CG152" s="17"/>
      <c r="CH152" s="17"/>
      <c r="CI152" s="17"/>
      <c r="CJ152" s="17"/>
      <c r="CK152" s="17"/>
    </row>
    <row r="153" spans="1:89" ht="15.75" customHeight="1" x14ac:dyDescent="0.3">
      <c r="A153" s="17"/>
      <c r="B153" s="18"/>
      <c r="C153" s="17"/>
      <c r="D153" s="17"/>
      <c r="E153" s="17"/>
      <c r="F153" s="19"/>
      <c r="G153" s="20"/>
      <c r="H153" s="19"/>
      <c r="I153" s="17"/>
      <c r="J153" s="21"/>
      <c r="K153" s="21"/>
      <c r="L153" s="21"/>
      <c r="M153" s="22"/>
      <c r="N153" s="23"/>
      <c r="O153" s="23"/>
      <c r="P153" s="24"/>
      <c r="Q153" s="24"/>
      <c r="R153" s="24"/>
      <c r="S153" s="25"/>
      <c r="T153" s="26"/>
      <c r="U153" s="26"/>
      <c r="V153" s="27"/>
      <c r="W153" s="27"/>
      <c r="X153" s="27"/>
      <c r="Y153" s="28"/>
      <c r="Z153" s="28"/>
      <c r="AA153" s="28"/>
      <c r="AB153" s="29"/>
      <c r="AC153" s="29"/>
      <c r="AD153" s="29"/>
      <c r="AE153" s="30"/>
      <c r="AF153" s="30"/>
      <c r="AG153" s="30"/>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c r="BT153" s="17"/>
      <c r="BU153" s="17"/>
      <c r="BV153" s="17"/>
      <c r="BW153" s="17"/>
      <c r="BX153" s="17"/>
      <c r="BY153" s="17"/>
      <c r="BZ153" s="17"/>
      <c r="CA153" s="17"/>
      <c r="CB153" s="17"/>
      <c r="CC153" s="17"/>
      <c r="CD153" s="17"/>
      <c r="CE153" s="17"/>
      <c r="CF153" s="17"/>
      <c r="CG153" s="17"/>
      <c r="CH153" s="17"/>
      <c r="CI153" s="17"/>
      <c r="CJ153" s="17"/>
      <c r="CK153" s="17"/>
    </row>
    <row r="154" spans="1:89" ht="15.75" customHeight="1" x14ac:dyDescent="0.3">
      <c r="A154" s="17"/>
      <c r="B154" s="18"/>
      <c r="C154" s="17"/>
      <c r="D154" s="17"/>
      <c r="E154" s="17"/>
      <c r="F154" s="19"/>
      <c r="G154" s="20"/>
      <c r="H154" s="19"/>
      <c r="I154" s="17"/>
      <c r="J154" s="21"/>
      <c r="K154" s="21"/>
      <c r="L154" s="21"/>
      <c r="M154" s="22"/>
      <c r="N154" s="23"/>
      <c r="O154" s="23"/>
      <c r="P154" s="24"/>
      <c r="Q154" s="24"/>
      <c r="R154" s="24"/>
      <c r="S154" s="25"/>
      <c r="T154" s="26"/>
      <c r="U154" s="26"/>
      <c r="V154" s="27"/>
      <c r="W154" s="27"/>
      <c r="X154" s="27"/>
      <c r="Y154" s="28"/>
      <c r="Z154" s="28"/>
      <c r="AA154" s="28"/>
      <c r="AB154" s="29"/>
      <c r="AC154" s="29"/>
      <c r="AD154" s="29"/>
      <c r="AE154" s="30"/>
      <c r="AF154" s="30"/>
      <c r="AG154" s="30"/>
      <c r="AH154" s="17"/>
      <c r="AI154" s="17"/>
      <c r="AJ154" s="17"/>
      <c r="AK154" s="17"/>
      <c r="AL154" s="17"/>
      <c r="AM154" s="17"/>
      <c r="AN154" s="17"/>
      <c r="AO154" s="17"/>
      <c r="AP154" s="17"/>
      <c r="AQ154" s="17"/>
      <c r="AR154" s="17"/>
      <c r="AS154" s="17"/>
      <c r="AT154" s="17"/>
      <c r="AU154" s="17"/>
      <c r="AV154" s="17"/>
      <c r="AW154" s="17"/>
      <c r="AX154" s="17"/>
      <c r="AY154" s="17"/>
      <c r="AZ154" s="17"/>
      <c r="BA154" s="17"/>
      <c r="BB154" s="17"/>
      <c r="BC154" s="17"/>
      <c r="BD154" s="17"/>
      <c r="BE154" s="17"/>
      <c r="BF154" s="17"/>
      <c r="BG154" s="17"/>
      <c r="BH154" s="17"/>
      <c r="BI154" s="17"/>
      <c r="BJ154" s="17"/>
      <c r="BK154" s="17"/>
      <c r="BL154" s="17"/>
      <c r="BM154" s="17"/>
      <c r="BN154" s="17"/>
      <c r="BO154" s="17"/>
      <c r="BP154" s="17"/>
      <c r="BQ154" s="17"/>
      <c r="BR154" s="17"/>
      <c r="BS154" s="17"/>
      <c r="BT154" s="17"/>
      <c r="BU154" s="17"/>
      <c r="BV154" s="17"/>
      <c r="BW154" s="17"/>
      <c r="BX154" s="17"/>
      <c r="BY154" s="17"/>
      <c r="BZ154" s="17"/>
      <c r="CA154" s="17"/>
      <c r="CB154" s="17"/>
      <c r="CC154" s="17"/>
      <c r="CD154" s="17"/>
      <c r="CE154" s="17"/>
      <c r="CF154" s="17"/>
      <c r="CG154" s="17"/>
      <c r="CH154" s="17"/>
      <c r="CI154" s="17"/>
      <c r="CJ154" s="17"/>
      <c r="CK154" s="17"/>
    </row>
    <row r="155" spans="1:89" ht="15.75" customHeight="1" x14ac:dyDescent="0.3">
      <c r="A155" s="17"/>
      <c r="B155" s="18"/>
      <c r="C155" s="17"/>
      <c r="D155" s="17"/>
      <c r="E155" s="17"/>
      <c r="F155" s="19"/>
      <c r="G155" s="20"/>
      <c r="H155" s="19"/>
      <c r="I155" s="17"/>
      <c r="J155" s="21"/>
      <c r="K155" s="21"/>
      <c r="L155" s="21"/>
      <c r="M155" s="22"/>
      <c r="N155" s="23"/>
      <c r="O155" s="23"/>
      <c r="P155" s="24"/>
      <c r="Q155" s="24"/>
      <c r="R155" s="24"/>
      <c r="S155" s="25"/>
      <c r="T155" s="26"/>
      <c r="U155" s="26"/>
      <c r="V155" s="27"/>
      <c r="W155" s="27"/>
      <c r="X155" s="27"/>
      <c r="Y155" s="28"/>
      <c r="Z155" s="28"/>
      <c r="AA155" s="28"/>
      <c r="AB155" s="29"/>
      <c r="AC155" s="29"/>
      <c r="AD155" s="29"/>
      <c r="AE155" s="30"/>
      <c r="AF155" s="30"/>
      <c r="AG155" s="30"/>
      <c r="AH155" s="17"/>
      <c r="AI155" s="17"/>
      <c r="AJ155" s="17"/>
      <c r="AK155" s="17"/>
      <c r="AL155" s="17"/>
      <c r="AM155" s="17"/>
      <c r="AN155" s="17"/>
      <c r="AO155" s="17"/>
      <c r="AP155" s="17"/>
      <c r="AQ155" s="17"/>
      <c r="AR155" s="17"/>
      <c r="AS155" s="17"/>
      <c r="AT155" s="17"/>
      <c r="AU155" s="17"/>
      <c r="AV155" s="17"/>
      <c r="AW155" s="17"/>
      <c r="AX155" s="17"/>
      <c r="AY155" s="17"/>
      <c r="AZ155" s="17"/>
      <c r="BA155" s="17"/>
      <c r="BB155" s="17"/>
      <c r="BC155" s="17"/>
      <c r="BD155" s="17"/>
      <c r="BE155" s="17"/>
      <c r="BF155" s="17"/>
      <c r="BG155" s="17"/>
      <c r="BH155" s="17"/>
      <c r="BI155" s="17"/>
      <c r="BJ155" s="17"/>
      <c r="BK155" s="17"/>
      <c r="BL155" s="17"/>
      <c r="BM155" s="17"/>
      <c r="BN155" s="17"/>
      <c r="BO155" s="17"/>
      <c r="BP155" s="17"/>
      <c r="BQ155" s="17"/>
      <c r="BR155" s="17"/>
      <c r="BS155" s="17"/>
      <c r="BT155" s="17"/>
      <c r="BU155" s="17"/>
      <c r="BV155" s="17"/>
      <c r="BW155" s="17"/>
      <c r="BX155" s="17"/>
      <c r="BY155" s="17"/>
      <c r="BZ155" s="17"/>
      <c r="CA155" s="17"/>
      <c r="CB155" s="17"/>
      <c r="CC155" s="17"/>
      <c r="CD155" s="17"/>
      <c r="CE155" s="17"/>
      <c r="CF155" s="17"/>
      <c r="CG155" s="17"/>
      <c r="CH155" s="17"/>
      <c r="CI155" s="17"/>
      <c r="CJ155" s="17"/>
      <c r="CK155" s="17"/>
    </row>
    <row r="156" spans="1:89" ht="15.75" customHeight="1" x14ac:dyDescent="0.3">
      <c r="A156" s="17"/>
      <c r="B156" s="18"/>
      <c r="C156" s="17"/>
      <c r="D156" s="17"/>
      <c r="E156" s="17"/>
      <c r="F156" s="19"/>
      <c r="G156" s="20"/>
      <c r="H156" s="19"/>
      <c r="I156" s="17"/>
      <c r="J156" s="21"/>
      <c r="K156" s="21"/>
      <c r="L156" s="21"/>
      <c r="M156" s="22"/>
      <c r="N156" s="23"/>
      <c r="O156" s="23"/>
      <c r="P156" s="24"/>
      <c r="Q156" s="24"/>
      <c r="R156" s="24"/>
      <c r="S156" s="25"/>
      <c r="T156" s="26"/>
      <c r="U156" s="26"/>
      <c r="V156" s="27"/>
      <c r="W156" s="27"/>
      <c r="X156" s="27"/>
      <c r="Y156" s="28"/>
      <c r="Z156" s="28"/>
      <c r="AA156" s="28"/>
      <c r="AB156" s="29"/>
      <c r="AC156" s="29"/>
      <c r="AD156" s="29"/>
      <c r="AE156" s="30"/>
      <c r="AF156" s="30"/>
      <c r="AG156" s="30"/>
      <c r="AH156" s="17"/>
      <c r="AI156" s="17"/>
      <c r="AJ156" s="17"/>
      <c r="AK156" s="17"/>
      <c r="AL156" s="17"/>
      <c r="AM156" s="17"/>
      <c r="AN156" s="17"/>
      <c r="AO156" s="17"/>
      <c r="AP156" s="17"/>
      <c r="AQ156" s="17"/>
      <c r="AR156" s="17"/>
      <c r="AS156" s="17"/>
      <c r="AT156" s="17"/>
      <c r="AU156" s="17"/>
      <c r="AV156" s="17"/>
      <c r="AW156" s="17"/>
      <c r="AX156" s="17"/>
      <c r="AY156" s="17"/>
      <c r="AZ156" s="17"/>
      <c r="BA156" s="17"/>
      <c r="BB156" s="17"/>
      <c r="BC156" s="17"/>
      <c r="BD156" s="17"/>
      <c r="BE156" s="17"/>
      <c r="BF156" s="17"/>
      <c r="BG156" s="17"/>
      <c r="BH156" s="17"/>
      <c r="BI156" s="17"/>
      <c r="BJ156" s="17"/>
      <c r="BK156" s="17"/>
      <c r="BL156" s="17"/>
      <c r="BM156" s="17"/>
      <c r="BN156" s="17"/>
      <c r="BO156" s="17"/>
      <c r="BP156" s="17"/>
      <c r="BQ156" s="17"/>
      <c r="BR156" s="17"/>
      <c r="BS156" s="17"/>
      <c r="BT156" s="17"/>
      <c r="BU156" s="17"/>
      <c r="BV156" s="17"/>
      <c r="BW156" s="17"/>
      <c r="BX156" s="17"/>
      <c r="BY156" s="17"/>
      <c r="BZ156" s="17"/>
      <c r="CA156" s="17"/>
      <c r="CB156" s="17"/>
      <c r="CC156" s="17"/>
      <c r="CD156" s="17"/>
      <c r="CE156" s="17"/>
      <c r="CF156" s="17"/>
      <c r="CG156" s="17"/>
      <c r="CH156" s="17"/>
      <c r="CI156" s="17"/>
      <c r="CJ156" s="17"/>
      <c r="CK156" s="17"/>
    </row>
    <row r="157" spans="1:89" ht="15.75" customHeight="1" x14ac:dyDescent="0.3">
      <c r="A157" s="17"/>
      <c r="B157" s="18"/>
      <c r="C157" s="17"/>
      <c r="D157" s="17"/>
      <c r="E157" s="17"/>
      <c r="F157" s="19"/>
      <c r="G157" s="20"/>
      <c r="H157" s="19"/>
      <c r="I157" s="17"/>
      <c r="J157" s="21"/>
      <c r="K157" s="21"/>
      <c r="L157" s="21"/>
      <c r="M157" s="22"/>
      <c r="N157" s="23"/>
      <c r="O157" s="23"/>
      <c r="P157" s="24"/>
      <c r="Q157" s="24"/>
      <c r="R157" s="24"/>
      <c r="S157" s="25"/>
      <c r="T157" s="26"/>
      <c r="U157" s="26"/>
      <c r="V157" s="27"/>
      <c r="W157" s="27"/>
      <c r="X157" s="27"/>
      <c r="Y157" s="28"/>
      <c r="Z157" s="28"/>
      <c r="AA157" s="28"/>
      <c r="AB157" s="29"/>
      <c r="AC157" s="29"/>
      <c r="AD157" s="29"/>
      <c r="AE157" s="30"/>
      <c r="AF157" s="30"/>
      <c r="AG157" s="30"/>
      <c r="AH157" s="17"/>
      <c r="AI157" s="17"/>
      <c r="AJ157" s="17"/>
      <c r="AK157" s="17"/>
      <c r="AL157" s="17"/>
      <c r="AM157" s="17"/>
      <c r="AN157" s="17"/>
      <c r="AO157" s="17"/>
      <c r="AP157" s="17"/>
      <c r="AQ157" s="17"/>
      <c r="AR157" s="17"/>
      <c r="AS157" s="17"/>
      <c r="AT157" s="17"/>
      <c r="AU157" s="17"/>
      <c r="AV157" s="17"/>
      <c r="AW157" s="17"/>
      <c r="AX157" s="17"/>
      <c r="AY157" s="17"/>
      <c r="AZ157" s="17"/>
      <c r="BA157" s="17"/>
      <c r="BB157" s="17"/>
      <c r="BC157" s="17"/>
      <c r="BD157" s="17"/>
      <c r="BE157" s="17"/>
      <c r="BF157" s="17"/>
      <c r="BG157" s="17"/>
      <c r="BH157" s="17"/>
      <c r="BI157" s="17"/>
      <c r="BJ157" s="17"/>
      <c r="BK157" s="17"/>
      <c r="BL157" s="17"/>
      <c r="BM157" s="17"/>
      <c r="BN157" s="17"/>
      <c r="BO157" s="17"/>
      <c r="BP157" s="17"/>
      <c r="BQ157" s="17"/>
      <c r="BR157" s="17"/>
      <c r="BS157" s="17"/>
      <c r="BT157" s="17"/>
      <c r="BU157" s="17"/>
      <c r="BV157" s="17"/>
      <c r="BW157" s="17"/>
      <c r="BX157" s="17"/>
      <c r="BY157" s="17"/>
      <c r="BZ157" s="17"/>
      <c r="CA157" s="17"/>
      <c r="CB157" s="17"/>
      <c r="CC157" s="17"/>
      <c r="CD157" s="17"/>
      <c r="CE157" s="17"/>
      <c r="CF157" s="17"/>
      <c r="CG157" s="17"/>
      <c r="CH157" s="17"/>
      <c r="CI157" s="17"/>
      <c r="CJ157" s="17"/>
      <c r="CK157" s="17"/>
    </row>
    <row r="158" spans="1:89" ht="15.75" customHeight="1" x14ac:dyDescent="0.3">
      <c r="A158" s="17"/>
      <c r="B158" s="18"/>
      <c r="C158" s="17"/>
      <c r="D158" s="17"/>
      <c r="E158" s="17"/>
      <c r="F158" s="19"/>
      <c r="G158" s="20"/>
      <c r="H158" s="19"/>
      <c r="I158" s="17"/>
      <c r="J158" s="21"/>
      <c r="K158" s="21"/>
      <c r="L158" s="21"/>
      <c r="M158" s="22"/>
      <c r="N158" s="23"/>
      <c r="O158" s="23"/>
      <c r="P158" s="24"/>
      <c r="Q158" s="24"/>
      <c r="R158" s="24"/>
      <c r="S158" s="25"/>
      <c r="T158" s="26"/>
      <c r="U158" s="26"/>
      <c r="V158" s="27"/>
      <c r="W158" s="27"/>
      <c r="X158" s="27"/>
      <c r="Y158" s="28"/>
      <c r="Z158" s="28"/>
      <c r="AA158" s="28"/>
      <c r="AB158" s="29"/>
      <c r="AC158" s="29"/>
      <c r="AD158" s="29"/>
      <c r="AE158" s="30"/>
      <c r="AF158" s="30"/>
      <c r="AG158" s="30"/>
      <c r="AH158" s="17"/>
      <c r="AI158" s="17"/>
      <c r="AJ158" s="17"/>
      <c r="AK158" s="17"/>
      <c r="AL158" s="17"/>
      <c r="AM158" s="17"/>
      <c r="AN158" s="17"/>
      <c r="AO158" s="17"/>
      <c r="AP158" s="17"/>
      <c r="AQ158" s="17"/>
      <c r="AR158" s="17"/>
      <c r="AS158" s="17"/>
      <c r="AT158" s="17"/>
      <c r="AU158" s="17"/>
      <c r="AV158" s="17"/>
      <c r="AW158" s="17"/>
      <c r="AX158" s="17"/>
      <c r="AY158" s="17"/>
      <c r="AZ158" s="17"/>
      <c r="BA158" s="17"/>
      <c r="BB158" s="17"/>
      <c r="BC158" s="17"/>
      <c r="BD158" s="17"/>
      <c r="BE158" s="17"/>
      <c r="BF158" s="17"/>
      <c r="BG158" s="17"/>
      <c r="BH158" s="17"/>
      <c r="BI158" s="17"/>
      <c r="BJ158" s="17"/>
      <c r="BK158" s="17"/>
      <c r="BL158" s="17"/>
      <c r="BM158" s="17"/>
      <c r="BN158" s="17"/>
      <c r="BO158" s="17"/>
      <c r="BP158" s="17"/>
      <c r="BQ158" s="17"/>
      <c r="BR158" s="17"/>
      <c r="BS158" s="17"/>
      <c r="BT158" s="17"/>
      <c r="BU158" s="17"/>
      <c r="BV158" s="17"/>
      <c r="BW158" s="17"/>
      <c r="BX158" s="17"/>
      <c r="BY158" s="17"/>
      <c r="BZ158" s="17"/>
      <c r="CA158" s="17"/>
      <c r="CB158" s="17"/>
      <c r="CC158" s="17"/>
      <c r="CD158" s="17"/>
      <c r="CE158" s="17"/>
      <c r="CF158" s="17"/>
      <c r="CG158" s="17"/>
      <c r="CH158" s="17"/>
      <c r="CI158" s="17"/>
      <c r="CJ158" s="17"/>
      <c r="CK158" s="17"/>
    </row>
    <row r="159" spans="1:89" ht="15.75" customHeight="1" x14ac:dyDescent="0.3">
      <c r="A159" s="17"/>
      <c r="B159" s="18"/>
      <c r="C159" s="17"/>
      <c r="D159" s="17"/>
      <c r="E159" s="17"/>
      <c r="F159" s="19"/>
      <c r="G159" s="20"/>
      <c r="H159" s="19"/>
      <c r="I159" s="17"/>
      <c r="J159" s="21"/>
      <c r="K159" s="21"/>
      <c r="L159" s="21"/>
      <c r="M159" s="22"/>
      <c r="N159" s="23"/>
      <c r="O159" s="23"/>
      <c r="P159" s="24"/>
      <c r="Q159" s="24"/>
      <c r="R159" s="24"/>
      <c r="S159" s="25"/>
      <c r="T159" s="26"/>
      <c r="U159" s="26"/>
      <c r="V159" s="27"/>
      <c r="W159" s="27"/>
      <c r="X159" s="27"/>
      <c r="Y159" s="28"/>
      <c r="Z159" s="28"/>
      <c r="AA159" s="28"/>
      <c r="AB159" s="29"/>
      <c r="AC159" s="29"/>
      <c r="AD159" s="29"/>
      <c r="AE159" s="30"/>
      <c r="AF159" s="30"/>
      <c r="AG159" s="30"/>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7"/>
      <c r="BT159" s="17"/>
      <c r="BU159" s="17"/>
      <c r="BV159" s="17"/>
      <c r="BW159" s="17"/>
      <c r="BX159" s="17"/>
      <c r="BY159" s="17"/>
      <c r="BZ159" s="17"/>
      <c r="CA159" s="17"/>
      <c r="CB159" s="17"/>
      <c r="CC159" s="17"/>
      <c r="CD159" s="17"/>
      <c r="CE159" s="17"/>
      <c r="CF159" s="17"/>
      <c r="CG159" s="17"/>
      <c r="CH159" s="17"/>
      <c r="CI159" s="17"/>
      <c r="CJ159" s="17"/>
      <c r="CK159" s="17"/>
    </row>
    <row r="160" spans="1:89" ht="15.75" customHeight="1" x14ac:dyDescent="0.3">
      <c r="A160" s="17"/>
      <c r="B160" s="18"/>
      <c r="C160" s="17"/>
      <c r="D160" s="17"/>
      <c r="E160" s="17"/>
      <c r="F160" s="19"/>
      <c r="G160" s="20"/>
      <c r="H160" s="19"/>
      <c r="I160" s="17"/>
      <c r="J160" s="21"/>
      <c r="K160" s="21"/>
      <c r="L160" s="21"/>
      <c r="M160" s="22"/>
      <c r="N160" s="23"/>
      <c r="O160" s="23"/>
      <c r="P160" s="24"/>
      <c r="Q160" s="24"/>
      <c r="R160" s="24"/>
      <c r="S160" s="25"/>
      <c r="T160" s="26"/>
      <c r="U160" s="26"/>
      <c r="V160" s="27"/>
      <c r="W160" s="27"/>
      <c r="X160" s="27"/>
      <c r="Y160" s="28"/>
      <c r="Z160" s="28"/>
      <c r="AA160" s="28"/>
      <c r="AB160" s="29"/>
      <c r="AC160" s="29"/>
      <c r="AD160" s="29"/>
      <c r="AE160" s="30"/>
      <c r="AF160" s="30"/>
      <c r="AG160" s="30"/>
      <c r="AH160" s="17"/>
      <c r="AI160" s="17"/>
      <c r="AJ160" s="17"/>
      <c r="AK160" s="17"/>
      <c r="AL160" s="17"/>
      <c r="AM160" s="17"/>
      <c r="AN160" s="17"/>
      <c r="AO160" s="17"/>
      <c r="AP160" s="17"/>
      <c r="AQ160" s="17"/>
      <c r="AR160" s="17"/>
      <c r="AS160" s="17"/>
      <c r="AT160" s="17"/>
      <c r="AU160" s="17"/>
      <c r="AV160" s="17"/>
      <c r="AW160" s="17"/>
      <c r="AX160" s="17"/>
      <c r="AY160" s="17"/>
      <c r="AZ160" s="17"/>
      <c r="BA160" s="17"/>
      <c r="BB160" s="17"/>
      <c r="BC160" s="17"/>
      <c r="BD160" s="17"/>
      <c r="BE160" s="17"/>
      <c r="BF160" s="17"/>
      <c r="BG160" s="17"/>
      <c r="BH160" s="17"/>
      <c r="BI160" s="17"/>
      <c r="BJ160" s="17"/>
      <c r="BK160" s="17"/>
      <c r="BL160" s="17"/>
      <c r="BM160" s="17"/>
      <c r="BN160" s="17"/>
      <c r="BO160" s="17"/>
      <c r="BP160" s="17"/>
      <c r="BQ160" s="17"/>
      <c r="BR160" s="17"/>
      <c r="BS160" s="17"/>
      <c r="BT160" s="17"/>
      <c r="BU160" s="17"/>
      <c r="BV160" s="17"/>
      <c r="BW160" s="17"/>
      <c r="BX160" s="17"/>
      <c r="BY160" s="17"/>
      <c r="BZ160" s="17"/>
      <c r="CA160" s="17"/>
      <c r="CB160" s="17"/>
      <c r="CC160" s="17"/>
      <c r="CD160" s="17"/>
      <c r="CE160" s="17"/>
      <c r="CF160" s="17"/>
      <c r="CG160" s="17"/>
      <c r="CH160" s="17"/>
      <c r="CI160" s="17"/>
      <c r="CJ160" s="17"/>
      <c r="CK160" s="17"/>
    </row>
    <row r="161" spans="1:89" ht="15.75" customHeight="1" x14ac:dyDescent="0.3">
      <c r="A161" s="17"/>
      <c r="B161" s="18"/>
      <c r="C161" s="17"/>
      <c r="D161" s="17"/>
      <c r="E161" s="17"/>
      <c r="F161" s="19"/>
      <c r="G161" s="20"/>
      <c r="H161" s="19"/>
      <c r="I161" s="17"/>
      <c r="J161" s="21"/>
      <c r="K161" s="21"/>
      <c r="L161" s="21"/>
      <c r="M161" s="22"/>
      <c r="N161" s="23"/>
      <c r="O161" s="23"/>
      <c r="P161" s="24"/>
      <c r="Q161" s="24"/>
      <c r="R161" s="24"/>
      <c r="S161" s="25"/>
      <c r="T161" s="26"/>
      <c r="U161" s="26"/>
      <c r="V161" s="27"/>
      <c r="W161" s="27"/>
      <c r="X161" s="27"/>
      <c r="Y161" s="28"/>
      <c r="Z161" s="28"/>
      <c r="AA161" s="28"/>
      <c r="AB161" s="29"/>
      <c r="AC161" s="29"/>
      <c r="AD161" s="29"/>
      <c r="AE161" s="30"/>
      <c r="AF161" s="30"/>
      <c r="AG161" s="30"/>
      <c r="AH161" s="17"/>
      <c r="AI161" s="17"/>
      <c r="AJ161" s="17"/>
      <c r="AK161" s="17"/>
      <c r="AL161" s="17"/>
      <c r="AM161" s="17"/>
      <c r="AN161" s="17"/>
      <c r="AO161" s="17"/>
      <c r="AP161" s="17"/>
      <c r="AQ161" s="17"/>
      <c r="AR161" s="17"/>
      <c r="AS161" s="17"/>
      <c r="AT161" s="17"/>
      <c r="AU161" s="17"/>
      <c r="AV161" s="17"/>
      <c r="AW161" s="17"/>
      <c r="AX161" s="17"/>
      <c r="AY161" s="17"/>
      <c r="AZ161" s="17"/>
      <c r="BA161" s="17"/>
      <c r="BB161" s="17"/>
      <c r="BC161" s="17"/>
      <c r="BD161" s="17"/>
      <c r="BE161" s="17"/>
      <c r="BF161" s="17"/>
      <c r="BG161" s="17"/>
      <c r="BH161" s="17"/>
      <c r="BI161" s="17"/>
      <c r="BJ161" s="17"/>
      <c r="BK161" s="17"/>
      <c r="BL161" s="17"/>
      <c r="BM161" s="17"/>
      <c r="BN161" s="17"/>
      <c r="BO161" s="17"/>
      <c r="BP161" s="17"/>
      <c r="BQ161" s="17"/>
      <c r="BR161" s="17"/>
      <c r="BS161" s="17"/>
      <c r="BT161" s="17"/>
      <c r="BU161" s="17"/>
      <c r="BV161" s="17"/>
      <c r="BW161" s="17"/>
      <c r="BX161" s="17"/>
      <c r="BY161" s="17"/>
      <c r="BZ161" s="17"/>
      <c r="CA161" s="17"/>
      <c r="CB161" s="17"/>
      <c r="CC161" s="17"/>
      <c r="CD161" s="17"/>
      <c r="CE161" s="17"/>
      <c r="CF161" s="17"/>
      <c r="CG161" s="17"/>
      <c r="CH161" s="17"/>
      <c r="CI161" s="17"/>
      <c r="CJ161" s="17"/>
      <c r="CK161" s="17"/>
    </row>
    <row r="162" spans="1:89" ht="15.75" customHeight="1" x14ac:dyDescent="0.3">
      <c r="A162" s="17"/>
      <c r="B162" s="18"/>
      <c r="C162" s="17"/>
      <c r="D162" s="17"/>
      <c r="E162" s="17"/>
      <c r="F162" s="19"/>
      <c r="G162" s="20"/>
      <c r="H162" s="19"/>
      <c r="I162" s="17"/>
      <c r="J162" s="21"/>
      <c r="K162" s="21"/>
      <c r="L162" s="21"/>
      <c r="M162" s="22"/>
      <c r="N162" s="23"/>
      <c r="O162" s="23"/>
      <c r="P162" s="24"/>
      <c r="Q162" s="24"/>
      <c r="R162" s="24"/>
      <c r="S162" s="25"/>
      <c r="T162" s="26"/>
      <c r="U162" s="26"/>
      <c r="V162" s="27"/>
      <c r="W162" s="27"/>
      <c r="X162" s="27"/>
      <c r="Y162" s="28"/>
      <c r="Z162" s="28"/>
      <c r="AA162" s="28"/>
      <c r="AB162" s="29"/>
      <c r="AC162" s="29"/>
      <c r="AD162" s="29"/>
      <c r="AE162" s="30"/>
      <c r="AF162" s="30"/>
      <c r="AG162" s="30"/>
      <c r="AH162" s="17"/>
      <c r="AI162" s="17"/>
      <c r="AJ162" s="17"/>
      <c r="AK162" s="17"/>
      <c r="AL162" s="17"/>
      <c r="AM162" s="17"/>
      <c r="AN162" s="17"/>
      <c r="AO162" s="17"/>
      <c r="AP162" s="17"/>
      <c r="AQ162" s="17"/>
      <c r="AR162" s="17"/>
      <c r="AS162" s="17"/>
      <c r="AT162" s="17"/>
      <c r="AU162" s="17"/>
      <c r="AV162" s="17"/>
      <c r="AW162" s="17"/>
      <c r="AX162" s="17"/>
      <c r="AY162" s="17"/>
      <c r="AZ162" s="17"/>
      <c r="BA162" s="17"/>
      <c r="BB162" s="17"/>
      <c r="BC162" s="17"/>
      <c r="BD162" s="17"/>
      <c r="BE162" s="17"/>
      <c r="BF162" s="17"/>
      <c r="BG162" s="17"/>
      <c r="BH162" s="17"/>
      <c r="BI162" s="17"/>
      <c r="BJ162" s="17"/>
      <c r="BK162" s="17"/>
      <c r="BL162" s="17"/>
      <c r="BM162" s="17"/>
      <c r="BN162" s="17"/>
      <c r="BO162" s="17"/>
      <c r="BP162" s="17"/>
      <c r="BQ162" s="17"/>
      <c r="BR162" s="17"/>
      <c r="BS162" s="17"/>
      <c r="BT162" s="17"/>
      <c r="BU162" s="17"/>
      <c r="BV162" s="17"/>
      <c r="BW162" s="17"/>
      <c r="BX162" s="17"/>
      <c r="BY162" s="17"/>
      <c r="BZ162" s="17"/>
      <c r="CA162" s="17"/>
      <c r="CB162" s="17"/>
      <c r="CC162" s="17"/>
      <c r="CD162" s="17"/>
      <c r="CE162" s="17"/>
      <c r="CF162" s="17"/>
      <c r="CG162" s="17"/>
      <c r="CH162" s="17"/>
      <c r="CI162" s="17"/>
      <c r="CJ162" s="17"/>
      <c r="CK162" s="17"/>
    </row>
    <row r="163" spans="1:89" ht="15.75" customHeight="1" x14ac:dyDescent="0.3">
      <c r="A163" s="17"/>
      <c r="B163" s="18"/>
      <c r="C163" s="17"/>
      <c r="D163" s="17"/>
      <c r="E163" s="17"/>
      <c r="F163" s="19"/>
      <c r="G163" s="20"/>
      <c r="H163" s="19"/>
      <c r="I163" s="17"/>
      <c r="J163" s="21"/>
      <c r="K163" s="21"/>
      <c r="L163" s="21"/>
      <c r="M163" s="22"/>
      <c r="N163" s="23"/>
      <c r="O163" s="23"/>
      <c r="P163" s="24"/>
      <c r="Q163" s="24"/>
      <c r="R163" s="24"/>
      <c r="S163" s="25"/>
      <c r="T163" s="26"/>
      <c r="U163" s="26"/>
      <c r="V163" s="27"/>
      <c r="W163" s="27"/>
      <c r="X163" s="27"/>
      <c r="Y163" s="28"/>
      <c r="Z163" s="28"/>
      <c r="AA163" s="28"/>
      <c r="AB163" s="29"/>
      <c r="AC163" s="29"/>
      <c r="AD163" s="29"/>
      <c r="AE163" s="30"/>
      <c r="AF163" s="30"/>
      <c r="AG163" s="30"/>
      <c r="AH163" s="17"/>
      <c r="AI163" s="17"/>
      <c r="AJ163" s="17"/>
      <c r="AK163" s="17"/>
      <c r="AL163" s="17"/>
      <c r="AM163" s="17"/>
      <c r="AN163" s="17"/>
      <c r="AO163" s="17"/>
      <c r="AP163" s="17"/>
      <c r="AQ163" s="17"/>
      <c r="AR163" s="17"/>
      <c r="AS163" s="17"/>
      <c r="AT163" s="17"/>
      <c r="AU163" s="17"/>
      <c r="AV163" s="17"/>
      <c r="AW163" s="17"/>
      <c r="AX163" s="17"/>
      <c r="AY163" s="17"/>
      <c r="AZ163" s="17"/>
      <c r="BA163" s="17"/>
      <c r="BB163" s="17"/>
      <c r="BC163" s="17"/>
      <c r="BD163" s="17"/>
      <c r="BE163" s="17"/>
      <c r="BF163" s="17"/>
      <c r="BG163" s="17"/>
      <c r="BH163" s="17"/>
      <c r="BI163" s="17"/>
      <c r="BJ163" s="17"/>
      <c r="BK163" s="17"/>
      <c r="BL163" s="17"/>
      <c r="BM163" s="17"/>
      <c r="BN163" s="17"/>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row>
    <row r="164" spans="1:89" ht="15.75" customHeight="1" x14ac:dyDescent="0.3">
      <c r="A164" s="17"/>
      <c r="B164" s="18"/>
      <c r="C164" s="17"/>
      <c r="D164" s="17"/>
      <c r="E164" s="17"/>
      <c r="F164" s="19"/>
      <c r="G164" s="20"/>
      <c r="H164" s="19"/>
      <c r="I164" s="17"/>
      <c r="J164" s="21"/>
      <c r="K164" s="21"/>
      <c r="L164" s="21"/>
      <c r="M164" s="22"/>
      <c r="N164" s="23"/>
      <c r="O164" s="23"/>
      <c r="P164" s="24"/>
      <c r="Q164" s="24"/>
      <c r="R164" s="24"/>
      <c r="S164" s="25"/>
      <c r="T164" s="26"/>
      <c r="U164" s="26"/>
      <c r="V164" s="27"/>
      <c r="W164" s="27"/>
      <c r="X164" s="27"/>
      <c r="Y164" s="28"/>
      <c r="Z164" s="28"/>
      <c r="AA164" s="28"/>
      <c r="AB164" s="29"/>
      <c r="AC164" s="29"/>
      <c r="AD164" s="29"/>
      <c r="AE164" s="30"/>
      <c r="AF164" s="30"/>
      <c r="AG164" s="30"/>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c r="BN164" s="17"/>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row>
    <row r="165" spans="1:89" ht="15.75" customHeight="1" x14ac:dyDescent="0.3">
      <c r="A165" s="17"/>
      <c r="B165" s="18"/>
      <c r="C165" s="17"/>
      <c r="D165" s="17"/>
      <c r="E165" s="17"/>
      <c r="F165" s="19"/>
      <c r="G165" s="20"/>
      <c r="H165" s="19"/>
      <c r="I165" s="17"/>
      <c r="J165" s="21"/>
      <c r="K165" s="21"/>
      <c r="L165" s="21"/>
      <c r="M165" s="22"/>
      <c r="N165" s="23"/>
      <c r="O165" s="23"/>
      <c r="P165" s="24"/>
      <c r="Q165" s="24"/>
      <c r="R165" s="24"/>
      <c r="S165" s="25"/>
      <c r="T165" s="26"/>
      <c r="U165" s="26"/>
      <c r="V165" s="27"/>
      <c r="W165" s="27"/>
      <c r="X165" s="27"/>
      <c r="Y165" s="28"/>
      <c r="Z165" s="28"/>
      <c r="AA165" s="28"/>
      <c r="AB165" s="29"/>
      <c r="AC165" s="29"/>
      <c r="AD165" s="29"/>
      <c r="AE165" s="30"/>
      <c r="AF165" s="30"/>
      <c r="AG165" s="30"/>
      <c r="AH165" s="17"/>
      <c r="AI165" s="17"/>
      <c r="AJ165" s="17"/>
      <c r="AK165" s="17"/>
      <c r="AL165" s="17"/>
      <c r="AM165" s="17"/>
      <c r="AN165" s="17"/>
      <c r="AO165" s="17"/>
      <c r="AP165" s="17"/>
      <c r="AQ165" s="17"/>
      <c r="AR165" s="17"/>
      <c r="AS165" s="17"/>
      <c r="AT165" s="17"/>
      <c r="AU165" s="17"/>
      <c r="AV165" s="17"/>
      <c r="AW165" s="17"/>
      <c r="AX165" s="17"/>
      <c r="AY165" s="17"/>
      <c r="AZ165" s="17"/>
      <c r="BA165" s="17"/>
      <c r="BB165" s="17"/>
      <c r="BC165" s="17"/>
      <c r="BD165" s="17"/>
      <c r="BE165" s="17"/>
      <c r="BF165" s="17"/>
      <c r="BG165" s="17"/>
      <c r="BH165" s="17"/>
      <c r="BI165" s="17"/>
      <c r="BJ165" s="17"/>
      <c r="BK165" s="17"/>
      <c r="BL165" s="17"/>
      <c r="BM165" s="17"/>
      <c r="BN165" s="17"/>
      <c r="BO165" s="17"/>
      <c r="BP165" s="17"/>
      <c r="BQ165" s="17"/>
      <c r="BR165" s="17"/>
      <c r="BS165" s="17"/>
      <c r="BT165" s="17"/>
      <c r="BU165" s="17"/>
      <c r="BV165" s="17"/>
      <c r="BW165" s="17"/>
      <c r="BX165" s="17"/>
      <c r="BY165" s="17"/>
      <c r="BZ165" s="17"/>
      <c r="CA165" s="17"/>
      <c r="CB165" s="17"/>
      <c r="CC165" s="17"/>
      <c r="CD165" s="17"/>
      <c r="CE165" s="17"/>
      <c r="CF165" s="17"/>
      <c r="CG165" s="17"/>
      <c r="CH165" s="17"/>
      <c r="CI165" s="17"/>
      <c r="CJ165" s="17"/>
      <c r="CK165" s="17"/>
    </row>
    <row r="166" spans="1:89" ht="15.75" customHeight="1" x14ac:dyDescent="0.3">
      <c r="A166" s="17"/>
      <c r="B166" s="18"/>
      <c r="C166" s="17"/>
      <c r="D166" s="17"/>
      <c r="E166" s="17"/>
      <c r="F166" s="19"/>
      <c r="G166" s="20"/>
      <c r="H166" s="19"/>
      <c r="I166" s="17"/>
      <c r="J166" s="21"/>
      <c r="K166" s="21"/>
      <c r="L166" s="21"/>
      <c r="M166" s="22"/>
      <c r="N166" s="23"/>
      <c r="O166" s="23"/>
      <c r="P166" s="24"/>
      <c r="Q166" s="24"/>
      <c r="R166" s="24"/>
      <c r="S166" s="25"/>
      <c r="T166" s="26"/>
      <c r="U166" s="26"/>
      <c r="V166" s="27"/>
      <c r="W166" s="27"/>
      <c r="X166" s="27"/>
      <c r="Y166" s="28"/>
      <c r="Z166" s="28"/>
      <c r="AA166" s="28"/>
      <c r="AB166" s="29"/>
      <c r="AC166" s="29"/>
      <c r="AD166" s="29"/>
      <c r="AE166" s="30"/>
      <c r="AF166" s="30"/>
      <c r="AG166" s="30"/>
      <c r="AH166" s="17"/>
      <c r="AI166" s="17"/>
      <c r="AJ166" s="17"/>
      <c r="AK166" s="17"/>
      <c r="AL166" s="17"/>
      <c r="AM166" s="17"/>
      <c r="AN166" s="17"/>
      <c r="AO166" s="17"/>
      <c r="AP166" s="17"/>
      <c r="AQ166" s="17"/>
      <c r="AR166" s="17"/>
      <c r="AS166" s="17"/>
      <c r="AT166" s="17"/>
      <c r="AU166" s="17"/>
      <c r="AV166" s="17"/>
      <c r="AW166" s="17"/>
      <c r="AX166" s="17"/>
      <c r="AY166" s="17"/>
      <c r="AZ166" s="17"/>
      <c r="BA166" s="17"/>
      <c r="BB166" s="17"/>
      <c r="BC166" s="17"/>
      <c r="BD166" s="17"/>
      <c r="BE166" s="17"/>
      <c r="BF166" s="17"/>
      <c r="BG166" s="17"/>
      <c r="BH166" s="17"/>
      <c r="BI166" s="17"/>
      <c r="BJ166" s="17"/>
      <c r="BK166" s="17"/>
      <c r="BL166" s="17"/>
      <c r="BM166" s="17"/>
      <c r="BN166" s="17"/>
      <c r="BO166" s="17"/>
      <c r="BP166" s="17"/>
      <c r="BQ166" s="17"/>
      <c r="BR166" s="17"/>
      <c r="BS166" s="17"/>
      <c r="BT166" s="17"/>
      <c r="BU166" s="17"/>
      <c r="BV166" s="17"/>
      <c r="BW166" s="17"/>
      <c r="BX166" s="17"/>
      <c r="BY166" s="17"/>
      <c r="BZ166" s="17"/>
      <c r="CA166" s="17"/>
      <c r="CB166" s="17"/>
      <c r="CC166" s="17"/>
      <c r="CD166" s="17"/>
      <c r="CE166" s="17"/>
      <c r="CF166" s="17"/>
      <c r="CG166" s="17"/>
      <c r="CH166" s="17"/>
      <c r="CI166" s="17"/>
      <c r="CJ166" s="17"/>
      <c r="CK166" s="17"/>
    </row>
    <row r="167" spans="1:89" ht="15.75" customHeight="1" x14ac:dyDescent="0.3">
      <c r="A167" s="17"/>
      <c r="B167" s="18"/>
      <c r="C167" s="17"/>
      <c r="D167" s="17"/>
      <c r="E167" s="17"/>
      <c r="F167" s="19"/>
      <c r="G167" s="20"/>
      <c r="H167" s="19"/>
      <c r="I167" s="17"/>
      <c r="J167" s="21"/>
      <c r="K167" s="21"/>
      <c r="L167" s="21"/>
      <c r="M167" s="22"/>
      <c r="N167" s="23"/>
      <c r="O167" s="23"/>
      <c r="P167" s="24"/>
      <c r="Q167" s="24"/>
      <c r="R167" s="24"/>
      <c r="S167" s="25"/>
      <c r="T167" s="26"/>
      <c r="U167" s="26"/>
      <c r="V167" s="27"/>
      <c r="W167" s="27"/>
      <c r="X167" s="27"/>
      <c r="Y167" s="28"/>
      <c r="Z167" s="28"/>
      <c r="AA167" s="28"/>
      <c r="AB167" s="29"/>
      <c r="AC167" s="29"/>
      <c r="AD167" s="29"/>
      <c r="AE167" s="30"/>
      <c r="AF167" s="30"/>
      <c r="AG167" s="30"/>
      <c r="AH167" s="17"/>
      <c r="AI167" s="17"/>
      <c r="AJ167" s="17"/>
      <c r="AK167" s="17"/>
      <c r="AL167" s="17"/>
      <c r="AM167" s="17"/>
      <c r="AN167" s="17"/>
      <c r="AO167" s="17"/>
      <c r="AP167" s="17"/>
      <c r="AQ167" s="17"/>
      <c r="AR167" s="17"/>
      <c r="AS167" s="17"/>
      <c r="AT167" s="17"/>
      <c r="AU167" s="17"/>
      <c r="AV167" s="17"/>
      <c r="AW167" s="17"/>
      <c r="AX167" s="17"/>
      <c r="AY167" s="17"/>
      <c r="AZ167" s="17"/>
      <c r="BA167" s="17"/>
      <c r="BB167" s="17"/>
      <c r="BC167" s="17"/>
      <c r="BD167" s="17"/>
      <c r="BE167" s="17"/>
      <c r="BF167" s="17"/>
      <c r="BG167" s="17"/>
      <c r="BH167" s="17"/>
      <c r="BI167" s="17"/>
      <c r="BJ167" s="17"/>
      <c r="BK167" s="17"/>
      <c r="BL167" s="17"/>
      <c r="BM167" s="17"/>
      <c r="BN167" s="17"/>
      <c r="BO167" s="17"/>
      <c r="BP167" s="17"/>
      <c r="BQ167" s="17"/>
      <c r="BR167" s="17"/>
      <c r="BS167" s="17"/>
      <c r="BT167" s="17"/>
      <c r="BU167" s="17"/>
      <c r="BV167" s="17"/>
      <c r="BW167" s="17"/>
      <c r="BX167" s="17"/>
      <c r="BY167" s="17"/>
      <c r="BZ167" s="17"/>
      <c r="CA167" s="17"/>
      <c r="CB167" s="17"/>
      <c r="CC167" s="17"/>
      <c r="CD167" s="17"/>
      <c r="CE167" s="17"/>
      <c r="CF167" s="17"/>
      <c r="CG167" s="17"/>
      <c r="CH167" s="17"/>
      <c r="CI167" s="17"/>
      <c r="CJ167" s="17"/>
      <c r="CK167" s="17"/>
    </row>
    <row r="168" spans="1:89" ht="15.75" customHeight="1" x14ac:dyDescent="0.3">
      <c r="A168" s="17"/>
      <c r="B168" s="18"/>
      <c r="C168" s="17"/>
      <c r="D168" s="17"/>
      <c r="E168" s="17"/>
      <c r="F168" s="19"/>
      <c r="G168" s="20"/>
      <c r="H168" s="19"/>
      <c r="I168" s="17"/>
      <c r="J168" s="21"/>
      <c r="K168" s="21"/>
      <c r="L168" s="21"/>
      <c r="M168" s="22"/>
      <c r="N168" s="23"/>
      <c r="O168" s="23"/>
      <c r="P168" s="24"/>
      <c r="Q168" s="24"/>
      <c r="R168" s="24"/>
      <c r="S168" s="25"/>
      <c r="T168" s="26"/>
      <c r="U168" s="26"/>
      <c r="V168" s="27"/>
      <c r="W168" s="27"/>
      <c r="X168" s="27"/>
      <c r="Y168" s="28"/>
      <c r="Z168" s="28"/>
      <c r="AA168" s="28"/>
      <c r="AB168" s="29"/>
      <c r="AC168" s="29"/>
      <c r="AD168" s="29"/>
      <c r="AE168" s="30"/>
      <c r="AF168" s="30"/>
      <c r="AG168" s="30"/>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7"/>
      <c r="BT168" s="17"/>
      <c r="BU168" s="17"/>
      <c r="BV168" s="17"/>
      <c r="BW168" s="17"/>
      <c r="BX168" s="17"/>
      <c r="BY168" s="17"/>
      <c r="BZ168" s="17"/>
      <c r="CA168" s="17"/>
      <c r="CB168" s="17"/>
      <c r="CC168" s="17"/>
      <c r="CD168" s="17"/>
      <c r="CE168" s="17"/>
      <c r="CF168" s="17"/>
      <c r="CG168" s="17"/>
      <c r="CH168" s="17"/>
      <c r="CI168" s="17"/>
      <c r="CJ168" s="17"/>
      <c r="CK168" s="17"/>
    </row>
    <row r="169" spans="1:89" ht="15.75" customHeight="1" x14ac:dyDescent="0.3">
      <c r="A169" s="17"/>
      <c r="B169" s="18"/>
      <c r="C169" s="17"/>
      <c r="D169" s="17"/>
      <c r="E169" s="17"/>
      <c r="F169" s="19"/>
      <c r="G169" s="20"/>
      <c r="H169" s="19"/>
      <c r="I169" s="17"/>
      <c r="J169" s="21"/>
      <c r="K169" s="21"/>
      <c r="L169" s="21"/>
      <c r="M169" s="22"/>
      <c r="N169" s="23"/>
      <c r="O169" s="23"/>
      <c r="P169" s="24"/>
      <c r="Q169" s="24"/>
      <c r="R169" s="24"/>
      <c r="S169" s="25"/>
      <c r="T169" s="26"/>
      <c r="U169" s="26"/>
      <c r="V169" s="27"/>
      <c r="W169" s="27"/>
      <c r="X169" s="27"/>
      <c r="Y169" s="28"/>
      <c r="Z169" s="28"/>
      <c r="AA169" s="28"/>
      <c r="AB169" s="29"/>
      <c r="AC169" s="29"/>
      <c r="AD169" s="29"/>
      <c r="AE169" s="30"/>
      <c r="AF169" s="30"/>
      <c r="AG169" s="30"/>
      <c r="AH169" s="17"/>
      <c r="AI169" s="17"/>
      <c r="AJ169" s="17"/>
      <c r="AK169" s="17"/>
      <c r="AL169" s="17"/>
      <c r="AM169" s="17"/>
      <c r="AN169" s="17"/>
      <c r="AO169" s="17"/>
      <c r="AP169" s="17"/>
      <c r="AQ169" s="17"/>
      <c r="AR169" s="17"/>
      <c r="AS169" s="17"/>
      <c r="AT169" s="17"/>
      <c r="AU169" s="17"/>
      <c r="AV169" s="17"/>
      <c r="AW169" s="17"/>
      <c r="AX169" s="17"/>
      <c r="AY169" s="17"/>
      <c r="AZ169" s="17"/>
      <c r="BA169" s="17"/>
      <c r="BB169" s="17"/>
      <c r="BC169" s="17"/>
      <c r="BD169" s="17"/>
      <c r="BE169" s="17"/>
      <c r="BF169" s="17"/>
      <c r="BG169" s="17"/>
      <c r="BH169" s="17"/>
      <c r="BI169" s="17"/>
      <c r="BJ169" s="17"/>
      <c r="BK169" s="17"/>
      <c r="BL169" s="17"/>
      <c r="BM169" s="17"/>
      <c r="BN169" s="17"/>
      <c r="BO169" s="17"/>
      <c r="BP169" s="17"/>
      <c r="BQ169" s="17"/>
      <c r="BR169" s="17"/>
      <c r="BS169" s="17"/>
      <c r="BT169" s="17"/>
      <c r="BU169" s="17"/>
      <c r="BV169" s="17"/>
      <c r="BW169" s="17"/>
      <c r="BX169" s="17"/>
      <c r="BY169" s="17"/>
      <c r="BZ169" s="17"/>
      <c r="CA169" s="17"/>
      <c r="CB169" s="17"/>
      <c r="CC169" s="17"/>
      <c r="CD169" s="17"/>
      <c r="CE169" s="17"/>
      <c r="CF169" s="17"/>
      <c r="CG169" s="17"/>
      <c r="CH169" s="17"/>
      <c r="CI169" s="17"/>
      <c r="CJ169" s="17"/>
      <c r="CK169" s="17"/>
    </row>
    <row r="170" spans="1:89" ht="15.75" customHeight="1" x14ac:dyDescent="0.3">
      <c r="A170" s="17"/>
      <c r="B170" s="18"/>
      <c r="C170" s="17"/>
      <c r="D170" s="17"/>
      <c r="E170" s="17"/>
      <c r="F170" s="19"/>
      <c r="G170" s="20"/>
      <c r="H170" s="19"/>
      <c r="I170" s="17"/>
      <c r="J170" s="21"/>
      <c r="K170" s="21"/>
      <c r="L170" s="21"/>
      <c r="M170" s="22"/>
      <c r="N170" s="23"/>
      <c r="O170" s="23"/>
      <c r="P170" s="24"/>
      <c r="Q170" s="24"/>
      <c r="R170" s="24"/>
      <c r="S170" s="25"/>
      <c r="T170" s="26"/>
      <c r="U170" s="26"/>
      <c r="V170" s="27"/>
      <c r="W170" s="27"/>
      <c r="X170" s="27"/>
      <c r="Y170" s="28"/>
      <c r="Z170" s="28"/>
      <c r="AA170" s="28"/>
      <c r="AB170" s="29"/>
      <c r="AC170" s="29"/>
      <c r="AD170" s="29"/>
      <c r="AE170" s="30"/>
      <c r="AF170" s="30"/>
      <c r="AG170" s="30"/>
      <c r="AH170" s="17"/>
      <c r="AI170" s="17"/>
      <c r="AJ170" s="17"/>
      <c r="AK170" s="17"/>
      <c r="AL170" s="17"/>
      <c r="AM170" s="17"/>
      <c r="AN170" s="17"/>
      <c r="AO170" s="17"/>
      <c r="AP170" s="17"/>
      <c r="AQ170" s="17"/>
      <c r="AR170" s="17"/>
      <c r="AS170" s="17"/>
      <c r="AT170" s="17"/>
      <c r="AU170" s="17"/>
      <c r="AV170" s="17"/>
      <c r="AW170" s="17"/>
      <c r="AX170" s="17"/>
      <c r="AY170" s="17"/>
      <c r="AZ170" s="17"/>
      <c r="BA170" s="17"/>
      <c r="BB170" s="17"/>
      <c r="BC170" s="17"/>
      <c r="BD170" s="17"/>
      <c r="BE170" s="17"/>
      <c r="BF170" s="17"/>
      <c r="BG170" s="17"/>
      <c r="BH170" s="17"/>
      <c r="BI170" s="17"/>
      <c r="BJ170" s="17"/>
      <c r="BK170" s="17"/>
      <c r="BL170" s="17"/>
      <c r="BM170" s="17"/>
      <c r="BN170" s="17"/>
      <c r="BO170" s="17"/>
      <c r="BP170" s="17"/>
      <c r="BQ170" s="17"/>
      <c r="BR170" s="17"/>
      <c r="BS170" s="17"/>
      <c r="BT170" s="17"/>
      <c r="BU170" s="17"/>
      <c r="BV170" s="17"/>
      <c r="BW170" s="17"/>
      <c r="BX170" s="17"/>
      <c r="BY170" s="17"/>
      <c r="BZ170" s="17"/>
      <c r="CA170" s="17"/>
      <c r="CB170" s="17"/>
      <c r="CC170" s="17"/>
      <c r="CD170" s="17"/>
      <c r="CE170" s="17"/>
      <c r="CF170" s="17"/>
      <c r="CG170" s="17"/>
      <c r="CH170" s="17"/>
      <c r="CI170" s="17"/>
      <c r="CJ170" s="17"/>
      <c r="CK170" s="17"/>
    </row>
    <row r="171" spans="1:89" ht="15.75" customHeight="1" x14ac:dyDescent="0.3">
      <c r="A171" s="17"/>
      <c r="B171" s="18"/>
      <c r="C171" s="17"/>
      <c r="D171" s="17"/>
      <c r="E171" s="17"/>
      <c r="F171" s="19"/>
      <c r="G171" s="20"/>
      <c r="H171" s="19"/>
      <c r="I171" s="17"/>
      <c r="J171" s="21"/>
      <c r="K171" s="21"/>
      <c r="L171" s="21"/>
      <c r="M171" s="22"/>
      <c r="N171" s="23"/>
      <c r="O171" s="23"/>
      <c r="P171" s="24"/>
      <c r="Q171" s="24"/>
      <c r="R171" s="24"/>
      <c r="S171" s="25"/>
      <c r="T171" s="26"/>
      <c r="U171" s="26"/>
      <c r="V171" s="27"/>
      <c r="W171" s="27"/>
      <c r="X171" s="27"/>
      <c r="Y171" s="28"/>
      <c r="Z171" s="28"/>
      <c r="AA171" s="28"/>
      <c r="AB171" s="29"/>
      <c r="AC171" s="29"/>
      <c r="AD171" s="29"/>
      <c r="AE171" s="30"/>
      <c r="AF171" s="30"/>
      <c r="AG171" s="30"/>
      <c r="AH171" s="17"/>
      <c r="AI171" s="17"/>
      <c r="AJ171" s="17"/>
      <c r="AK171" s="17"/>
      <c r="AL171" s="17"/>
      <c r="AM171" s="17"/>
      <c r="AN171" s="17"/>
      <c r="AO171" s="17"/>
      <c r="AP171" s="17"/>
      <c r="AQ171" s="17"/>
      <c r="AR171" s="17"/>
      <c r="AS171" s="17"/>
      <c r="AT171" s="17"/>
      <c r="AU171" s="17"/>
      <c r="AV171" s="17"/>
      <c r="AW171" s="17"/>
      <c r="AX171" s="17"/>
      <c r="AY171" s="17"/>
      <c r="AZ171" s="17"/>
      <c r="BA171" s="17"/>
      <c r="BB171" s="17"/>
      <c r="BC171" s="17"/>
      <c r="BD171" s="17"/>
      <c r="BE171" s="17"/>
      <c r="BF171" s="17"/>
      <c r="BG171" s="17"/>
      <c r="BH171" s="17"/>
      <c r="BI171" s="17"/>
      <c r="BJ171" s="17"/>
      <c r="BK171" s="17"/>
      <c r="BL171" s="17"/>
      <c r="BM171" s="17"/>
      <c r="BN171" s="17"/>
      <c r="BO171" s="17"/>
      <c r="BP171" s="17"/>
      <c r="BQ171" s="17"/>
      <c r="BR171" s="17"/>
      <c r="BS171" s="17"/>
      <c r="BT171" s="17"/>
      <c r="BU171" s="17"/>
      <c r="BV171" s="17"/>
      <c r="BW171" s="17"/>
      <c r="BX171" s="17"/>
      <c r="BY171" s="17"/>
      <c r="BZ171" s="17"/>
      <c r="CA171" s="17"/>
      <c r="CB171" s="17"/>
      <c r="CC171" s="17"/>
      <c r="CD171" s="17"/>
      <c r="CE171" s="17"/>
      <c r="CF171" s="17"/>
      <c r="CG171" s="17"/>
      <c r="CH171" s="17"/>
      <c r="CI171" s="17"/>
      <c r="CJ171" s="17"/>
      <c r="CK171" s="17"/>
    </row>
    <row r="172" spans="1:89" ht="15.75" customHeight="1" x14ac:dyDescent="0.3">
      <c r="A172" s="17"/>
      <c r="B172" s="18"/>
      <c r="C172" s="17"/>
      <c r="D172" s="17"/>
      <c r="E172" s="17"/>
      <c r="F172" s="19"/>
      <c r="G172" s="20"/>
      <c r="H172" s="19"/>
      <c r="I172" s="17"/>
      <c r="J172" s="21"/>
      <c r="K172" s="21"/>
      <c r="L172" s="21"/>
      <c r="M172" s="22"/>
      <c r="N172" s="23"/>
      <c r="O172" s="23"/>
      <c r="P172" s="24"/>
      <c r="Q172" s="24"/>
      <c r="R172" s="24"/>
      <c r="S172" s="25"/>
      <c r="T172" s="26"/>
      <c r="U172" s="26"/>
      <c r="V172" s="27"/>
      <c r="W172" s="27"/>
      <c r="X172" s="27"/>
      <c r="Y172" s="28"/>
      <c r="Z172" s="28"/>
      <c r="AA172" s="28"/>
      <c r="AB172" s="29"/>
      <c r="AC172" s="29"/>
      <c r="AD172" s="29"/>
      <c r="AE172" s="30"/>
      <c r="AF172" s="30"/>
      <c r="AG172" s="30"/>
      <c r="AH172" s="17"/>
      <c r="AI172" s="17"/>
      <c r="AJ172" s="17"/>
      <c r="AK172" s="17"/>
      <c r="AL172" s="17"/>
      <c r="AM172" s="17"/>
      <c r="AN172" s="17"/>
      <c r="AO172" s="17"/>
      <c r="AP172" s="17"/>
      <c r="AQ172" s="17"/>
      <c r="AR172" s="17"/>
      <c r="AS172" s="17"/>
      <c r="AT172" s="17"/>
      <c r="AU172" s="17"/>
      <c r="AV172" s="17"/>
      <c r="AW172" s="17"/>
      <c r="AX172" s="17"/>
      <c r="AY172" s="17"/>
      <c r="AZ172" s="17"/>
      <c r="BA172" s="17"/>
      <c r="BB172" s="17"/>
      <c r="BC172" s="17"/>
      <c r="BD172" s="17"/>
      <c r="BE172" s="17"/>
      <c r="BF172" s="17"/>
      <c r="BG172" s="17"/>
      <c r="BH172" s="17"/>
      <c r="BI172" s="17"/>
      <c r="BJ172" s="17"/>
      <c r="BK172" s="17"/>
      <c r="BL172" s="17"/>
      <c r="BM172" s="17"/>
      <c r="BN172" s="17"/>
      <c r="BO172" s="17"/>
      <c r="BP172" s="17"/>
      <c r="BQ172" s="17"/>
      <c r="BR172" s="17"/>
      <c r="BS172" s="17"/>
      <c r="BT172" s="17"/>
      <c r="BU172" s="17"/>
      <c r="BV172" s="17"/>
      <c r="BW172" s="17"/>
      <c r="BX172" s="17"/>
      <c r="BY172" s="17"/>
      <c r="BZ172" s="17"/>
      <c r="CA172" s="17"/>
      <c r="CB172" s="17"/>
      <c r="CC172" s="17"/>
      <c r="CD172" s="17"/>
      <c r="CE172" s="17"/>
      <c r="CF172" s="17"/>
      <c r="CG172" s="17"/>
      <c r="CH172" s="17"/>
      <c r="CI172" s="17"/>
      <c r="CJ172" s="17"/>
      <c r="CK172" s="17"/>
    </row>
    <row r="173" spans="1:89" ht="15.75" customHeight="1" x14ac:dyDescent="0.3">
      <c r="A173" s="17"/>
      <c r="B173" s="18"/>
      <c r="C173" s="17"/>
      <c r="D173" s="17"/>
      <c r="E173" s="17"/>
      <c r="F173" s="19"/>
      <c r="G173" s="20"/>
      <c r="H173" s="19"/>
      <c r="I173" s="17"/>
      <c r="J173" s="21"/>
      <c r="K173" s="21"/>
      <c r="L173" s="21"/>
      <c r="M173" s="22"/>
      <c r="N173" s="23"/>
      <c r="O173" s="23"/>
      <c r="P173" s="24"/>
      <c r="Q173" s="24"/>
      <c r="R173" s="24"/>
      <c r="S173" s="25"/>
      <c r="T173" s="26"/>
      <c r="U173" s="26"/>
      <c r="V173" s="27"/>
      <c r="W173" s="27"/>
      <c r="X173" s="27"/>
      <c r="Y173" s="28"/>
      <c r="Z173" s="28"/>
      <c r="AA173" s="28"/>
      <c r="AB173" s="29"/>
      <c r="AC173" s="29"/>
      <c r="AD173" s="29"/>
      <c r="AE173" s="30"/>
      <c r="AF173" s="30"/>
      <c r="AG173" s="30"/>
      <c r="AH173" s="17"/>
      <c r="AI173" s="17"/>
      <c r="AJ173" s="17"/>
      <c r="AK173" s="17"/>
      <c r="AL173" s="17"/>
      <c r="AM173" s="17"/>
      <c r="AN173" s="17"/>
      <c r="AO173" s="17"/>
      <c r="AP173" s="17"/>
      <c r="AQ173" s="17"/>
      <c r="AR173" s="17"/>
      <c r="AS173" s="17"/>
      <c r="AT173" s="17"/>
      <c r="AU173" s="17"/>
      <c r="AV173" s="17"/>
      <c r="AW173" s="17"/>
      <c r="AX173" s="17"/>
      <c r="AY173" s="17"/>
      <c r="AZ173" s="17"/>
      <c r="BA173" s="17"/>
      <c r="BB173" s="17"/>
      <c r="BC173" s="17"/>
      <c r="BD173" s="17"/>
      <c r="BE173" s="17"/>
      <c r="BF173" s="17"/>
      <c r="BG173" s="17"/>
      <c r="BH173" s="17"/>
      <c r="BI173" s="17"/>
      <c r="BJ173" s="17"/>
      <c r="BK173" s="17"/>
      <c r="BL173" s="17"/>
      <c r="BM173" s="17"/>
      <c r="BN173" s="17"/>
      <c r="BO173" s="17"/>
      <c r="BP173" s="17"/>
      <c r="BQ173" s="17"/>
      <c r="BR173" s="17"/>
      <c r="BS173" s="17"/>
      <c r="BT173" s="17"/>
      <c r="BU173" s="17"/>
      <c r="BV173" s="17"/>
      <c r="BW173" s="17"/>
      <c r="BX173" s="17"/>
      <c r="BY173" s="17"/>
      <c r="BZ173" s="17"/>
      <c r="CA173" s="17"/>
      <c r="CB173" s="17"/>
      <c r="CC173" s="17"/>
      <c r="CD173" s="17"/>
      <c r="CE173" s="17"/>
      <c r="CF173" s="17"/>
      <c r="CG173" s="17"/>
      <c r="CH173" s="17"/>
      <c r="CI173" s="17"/>
      <c r="CJ173" s="17"/>
      <c r="CK173" s="17"/>
    </row>
    <row r="174" spans="1:89" ht="15.75" customHeight="1" x14ac:dyDescent="0.3">
      <c r="A174" s="17"/>
      <c r="B174" s="18"/>
      <c r="C174" s="17"/>
      <c r="D174" s="17"/>
      <c r="E174" s="17"/>
      <c r="F174" s="19"/>
      <c r="G174" s="20"/>
      <c r="H174" s="19"/>
      <c r="I174" s="17"/>
      <c r="J174" s="21"/>
      <c r="K174" s="21"/>
      <c r="L174" s="21"/>
      <c r="M174" s="22"/>
      <c r="N174" s="23"/>
      <c r="O174" s="23"/>
      <c r="P174" s="24"/>
      <c r="Q174" s="24"/>
      <c r="R174" s="24"/>
      <c r="S174" s="25"/>
      <c r="T174" s="26"/>
      <c r="U174" s="26"/>
      <c r="V174" s="27"/>
      <c r="W174" s="27"/>
      <c r="X174" s="27"/>
      <c r="Y174" s="28"/>
      <c r="Z174" s="28"/>
      <c r="AA174" s="28"/>
      <c r="AB174" s="29"/>
      <c r="AC174" s="29"/>
      <c r="AD174" s="29"/>
      <c r="AE174" s="30"/>
      <c r="AF174" s="30"/>
      <c r="AG174" s="30"/>
      <c r="AH174" s="17"/>
      <c r="AI174" s="17"/>
      <c r="AJ174" s="17"/>
      <c r="AK174" s="17"/>
      <c r="AL174" s="17"/>
      <c r="AM174" s="17"/>
      <c r="AN174" s="17"/>
      <c r="AO174" s="17"/>
      <c r="AP174" s="17"/>
      <c r="AQ174" s="17"/>
      <c r="AR174" s="17"/>
      <c r="AS174" s="17"/>
      <c r="AT174" s="17"/>
      <c r="AU174" s="17"/>
      <c r="AV174" s="17"/>
      <c r="AW174" s="17"/>
      <c r="AX174" s="17"/>
      <c r="AY174" s="17"/>
      <c r="AZ174" s="17"/>
      <c r="BA174" s="17"/>
      <c r="BB174" s="17"/>
      <c r="BC174" s="17"/>
      <c r="BD174" s="17"/>
      <c r="BE174" s="17"/>
      <c r="BF174" s="17"/>
      <c r="BG174" s="17"/>
      <c r="BH174" s="17"/>
      <c r="BI174" s="17"/>
      <c r="BJ174" s="17"/>
      <c r="BK174" s="17"/>
      <c r="BL174" s="17"/>
      <c r="BM174" s="17"/>
      <c r="BN174" s="17"/>
      <c r="BO174" s="17"/>
      <c r="BP174" s="17"/>
      <c r="BQ174" s="17"/>
      <c r="BR174" s="17"/>
      <c r="BS174" s="17"/>
      <c r="BT174" s="17"/>
      <c r="BU174" s="17"/>
      <c r="BV174" s="17"/>
      <c r="BW174" s="17"/>
      <c r="BX174" s="17"/>
      <c r="BY174" s="17"/>
      <c r="BZ174" s="17"/>
      <c r="CA174" s="17"/>
      <c r="CB174" s="17"/>
      <c r="CC174" s="17"/>
      <c r="CD174" s="17"/>
      <c r="CE174" s="17"/>
      <c r="CF174" s="17"/>
      <c r="CG174" s="17"/>
      <c r="CH174" s="17"/>
      <c r="CI174" s="17"/>
      <c r="CJ174" s="17"/>
      <c r="CK174" s="17"/>
    </row>
    <row r="175" spans="1:89" ht="15.75" customHeight="1" x14ac:dyDescent="0.3">
      <c r="A175" s="17"/>
      <c r="B175" s="18"/>
      <c r="C175" s="17"/>
      <c r="D175" s="17"/>
      <c r="E175" s="17"/>
      <c r="F175" s="19"/>
      <c r="G175" s="20"/>
      <c r="H175" s="19"/>
      <c r="I175" s="17"/>
      <c r="J175" s="21"/>
      <c r="K175" s="21"/>
      <c r="L175" s="21"/>
      <c r="M175" s="22"/>
      <c r="N175" s="23"/>
      <c r="O175" s="23"/>
      <c r="P175" s="24"/>
      <c r="Q175" s="24"/>
      <c r="R175" s="24"/>
      <c r="S175" s="25"/>
      <c r="T175" s="26"/>
      <c r="U175" s="26"/>
      <c r="V175" s="27"/>
      <c r="W175" s="27"/>
      <c r="X175" s="27"/>
      <c r="Y175" s="28"/>
      <c r="Z175" s="28"/>
      <c r="AA175" s="28"/>
      <c r="AB175" s="29"/>
      <c r="AC175" s="29"/>
      <c r="AD175" s="29"/>
      <c r="AE175" s="30"/>
      <c r="AF175" s="30"/>
      <c r="AG175" s="30"/>
      <c r="AH175" s="17"/>
      <c r="AI175" s="17"/>
      <c r="AJ175" s="17"/>
      <c r="AK175" s="17"/>
      <c r="AL175" s="17"/>
      <c r="AM175" s="17"/>
      <c r="AN175" s="17"/>
      <c r="AO175" s="17"/>
      <c r="AP175" s="17"/>
      <c r="AQ175" s="17"/>
      <c r="AR175" s="17"/>
      <c r="AS175" s="17"/>
      <c r="AT175" s="17"/>
      <c r="AU175" s="17"/>
      <c r="AV175" s="17"/>
      <c r="AW175" s="17"/>
      <c r="AX175" s="17"/>
      <c r="AY175" s="17"/>
      <c r="AZ175" s="17"/>
      <c r="BA175" s="17"/>
      <c r="BB175" s="17"/>
      <c r="BC175" s="17"/>
      <c r="BD175" s="17"/>
      <c r="BE175" s="17"/>
      <c r="BF175" s="17"/>
      <c r="BG175" s="17"/>
      <c r="BH175" s="17"/>
      <c r="BI175" s="17"/>
      <c r="BJ175" s="17"/>
      <c r="BK175" s="17"/>
      <c r="BL175" s="17"/>
      <c r="BM175" s="17"/>
      <c r="BN175" s="17"/>
      <c r="BO175" s="17"/>
      <c r="BP175" s="17"/>
      <c r="BQ175" s="17"/>
      <c r="BR175" s="17"/>
      <c r="BS175" s="17"/>
      <c r="BT175" s="17"/>
      <c r="BU175" s="17"/>
      <c r="BV175" s="17"/>
      <c r="BW175" s="17"/>
      <c r="BX175" s="17"/>
      <c r="BY175" s="17"/>
      <c r="BZ175" s="17"/>
      <c r="CA175" s="17"/>
      <c r="CB175" s="17"/>
      <c r="CC175" s="17"/>
      <c r="CD175" s="17"/>
      <c r="CE175" s="17"/>
      <c r="CF175" s="17"/>
      <c r="CG175" s="17"/>
      <c r="CH175" s="17"/>
      <c r="CI175" s="17"/>
      <c r="CJ175" s="17"/>
      <c r="CK175" s="17"/>
    </row>
    <row r="176" spans="1:89" ht="15.75" customHeight="1" x14ac:dyDescent="0.3">
      <c r="A176" s="17"/>
      <c r="B176" s="18"/>
      <c r="C176" s="17"/>
      <c r="D176" s="17"/>
      <c r="E176" s="17"/>
      <c r="F176" s="19"/>
      <c r="G176" s="20"/>
      <c r="H176" s="19"/>
      <c r="I176" s="17"/>
      <c r="J176" s="21"/>
      <c r="K176" s="21"/>
      <c r="L176" s="21"/>
      <c r="M176" s="22"/>
      <c r="N176" s="23"/>
      <c r="O176" s="23"/>
      <c r="P176" s="24"/>
      <c r="Q176" s="24"/>
      <c r="R176" s="24"/>
      <c r="S176" s="25"/>
      <c r="T176" s="26"/>
      <c r="U176" s="26"/>
      <c r="V176" s="27"/>
      <c r="W176" s="27"/>
      <c r="X176" s="27"/>
      <c r="Y176" s="28"/>
      <c r="Z176" s="28"/>
      <c r="AA176" s="28"/>
      <c r="AB176" s="29"/>
      <c r="AC176" s="29"/>
      <c r="AD176" s="29"/>
      <c r="AE176" s="30"/>
      <c r="AF176" s="30"/>
      <c r="AG176" s="30"/>
      <c r="AH176" s="17"/>
      <c r="AI176" s="17"/>
      <c r="AJ176" s="17"/>
      <c r="AK176" s="17"/>
      <c r="AL176" s="17"/>
      <c r="AM176" s="17"/>
      <c r="AN176" s="17"/>
      <c r="AO176" s="17"/>
      <c r="AP176" s="17"/>
      <c r="AQ176" s="17"/>
      <c r="AR176" s="17"/>
      <c r="AS176" s="17"/>
      <c r="AT176" s="17"/>
      <c r="AU176" s="17"/>
      <c r="AV176" s="17"/>
      <c r="AW176" s="17"/>
      <c r="AX176" s="17"/>
      <c r="AY176" s="17"/>
      <c r="AZ176" s="17"/>
      <c r="BA176" s="17"/>
      <c r="BB176" s="17"/>
      <c r="BC176" s="17"/>
      <c r="BD176" s="17"/>
      <c r="BE176" s="17"/>
      <c r="BF176" s="17"/>
      <c r="BG176" s="17"/>
      <c r="BH176" s="17"/>
      <c r="BI176" s="17"/>
      <c r="BJ176" s="17"/>
      <c r="BK176" s="17"/>
      <c r="BL176" s="17"/>
      <c r="BM176" s="17"/>
      <c r="BN176" s="17"/>
      <c r="BO176" s="17"/>
      <c r="BP176" s="17"/>
      <c r="BQ176" s="17"/>
      <c r="BR176" s="17"/>
      <c r="BS176" s="17"/>
      <c r="BT176" s="17"/>
      <c r="BU176" s="17"/>
      <c r="BV176" s="17"/>
      <c r="BW176" s="17"/>
      <c r="BX176" s="17"/>
      <c r="BY176" s="17"/>
      <c r="BZ176" s="17"/>
      <c r="CA176" s="17"/>
      <c r="CB176" s="17"/>
      <c r="CC176" s="17"/>
      <c r="CD176" s="17"/>
      <c r="CE176" s="17"/>
      <c r="CF176" s="17"/>
      <c r="CG176" s="17"/>
      <c r="CH176" s="17"/>
      <c r="CI176" s="17"/>
      <c r="CJ176" s="17"/>
      <c r="CK176" s="17"/>
    </row>
    <row r="177" spans="1:89" ht="15.75" customHeight="1" x14ac:dyDescent="0.3">
      <c r="A177" s="17"/>
      <c r="B177" s="18"/>
      <c r="C177" s="17"/>
      <c r="D177" s="17"/>
      <c r="E177" s="17"/>
      <c r="F177" s="19"/>
      <c r="G177" s="20"/>
      <c r="H177" s="19"/>
      <c r="I177" s="17"/>
      <c r="J177" s="21"/>
      <c r="K177" s="21"/>
      <c r="L177" s="21"/>
      <c r="M177" s="22"/>
      <c r="N177" s="23"/>
      <c r="O177" s="23"/>
      <c r="P177" s="24"/>
      <c r="Q177" s="24"/>
      <c r="R177" s="24"/>
      <c r="S177" s="25"/>
      <c r="T177" s="26"/>
      <c r="U177" s="26"/>
      <c r="V177" s="27"/>
      <c r="W177" s="27"/>
      <c r="X177" s="27"/>
      <c r="Y177" s="28"/>
      <c r="Z177" s="28"/>
      <c r="AA177" s="28"/>
      <c r="AB177" s="29"/>
      <c r="AC177" s="29"/>
      <c r="AD177" s="29"/>
      <c r="AE177" s="30"/>
      <c r="AF177" s="30"/>
      <c r="AG177" s="30"/>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7"/>
      <c r="BT177" s="17"/>
      <c r="BU177" s="17"/>
      <c r="BV177" s="17"/>
      <c r="BW177" s="17"/>
      <c r="BX177" s="17"/>
      <c r="BY177" s="17"/>
      <c r="BZ177" s="17"/>
      <c r="CA177" s="17"/>
      <c r="CB177" s="17"/>
      <c r="CC177" s="17"/>
      <c r="CD177" s="17"/>
      <c r="CE177" s="17"/>
      <c r="CF177" s="17"/>
      <c r="CG177" s="17"/>
      <c r="CH177" s="17"/>
      <c r="CI177" s="17"/>
      <c r="CJ177" s="17"/>
      <c r="CK177" s="17"/>
    </row>
    <row r="178" spans="1:89" ht="15.75" customHeight="1" x14ac:dyDescent="0.3">
      <c r="A178" s="17"/>
      <c r="B178" s="18"/>
      <c r="C178" s="17"/>
      <c r="D178" s="17"/>
      <c r="E178" s="17"/>
      <c r="F178" s="19"/>
      <c r="G178" s="20"/>
      <c r="H178" s="19"/>
      <c r="I178" s="17"/>
      <c r="J178" s="21"/>
      <c r="K178" s="21"/>
      <c r="L178" s="21"/>
      <c r="M178" s="22"/>
      <c r="N178" s="23"/>
      <c r="O178" s="23"/>
      <c r="P178" s="24"/>
      <c r="Q178" s="24"/>
      <c r="R178" s="24"/>
      <c r="S178" s="25"/>
      <c r="T178" s="26"/>
      <c r="U178" s="26"/>
      <c r="V178" s="27"/>
      <c r="W178" s="27"/>
      <c r="X178" s="27"/>
      <c r="Y178" s="28"/>
      <c r="Z178" s="28"/>
      <c r="AA178" s="28"/>
      <c r="AB178" s="29"/>
      <c r="AC178" s="29"/>
      <c r="AD178" s="29"/>
      <c r="AE178" s="30"/>
      <c r="AF178" s="30"/>
      <c r="AG178" s="30"/>
      <c r="AH178" s="17"/>
      <c r="AI178" s="17"/>
      <c r="AJ178" s="17"/>
      <c r="AK178" s="17"/>
      <c r="AL178" s="17"/>
      <c r="AM178" s="17"/>
      <c r="AN178" s="17"/>
      <c r="AO178" s="17"/>
      <c r="AP178" s="17"/>
      <c r="AQ178" s="17"/>
      <c r="AR178" s="17"/>
      <c r="AS178" s="17"/>
      <c r="AT178" s="17"/>
      <c r="AU178" s="17"/>
      <c r="AV178" s="17"/>
      <c r="AW178" s="17"/>
      <c r="AX178" s="17"/>
      <c r="AY178" s="17"/>
      <c r="AZ178" s="17"/>
      <c r="BA178" s="17"/>
      <c r="BB178" s="17"/>
      <c r="BC178" s="17"/>
      <c r="BD178" s="17"/>
      <c r="BE178" s="17"/>
      <c r="BF178" s="17"/>
      <c r="BG178" s="17"/>
      <c r="BH178" s="17"/>
      <c r="BI178" s="17"/>
      <c r="BJ178" s="17"/>
      <c r="BK178" s="17"/>
      <c r="BL178" s="17"/>
      <c r="BM178" s="17"/>
      <c r="BN178" s="17"/>
      <c r="BO178" s="17"/>
      <c r="BP178" s="17"/>
      <c r="BQ178" s="17"/>
      <c r="BR178" s="17"/>
      <c r="BS178" s="17"/>
      <c r="BT178" s="17"/>
      <c r="BU178" s="17"/>
      <c r="BV178" s="17"/>
      <c r="BW178" s="17"/>
      <c r="BX178" s="17"/>
      <c r="BY178" s="17"/>
      <c r="BZ178" s="17"/>
      <c r="CA178" s="17"/>
      <c r="CB178" s="17"/>
      <c r="CC178" s="17"/>
      <c r="CD178" s="17"/>
      <c r="CE178" s="17"/>
      <c r="CF178" s="17"/>
      <c r="CG178" s="17"/>
      <c r="CH178" s="17"/>
      <c r="CI178" s="17"/>
      <c r="CJ178" s="17"/>
      <c r="CK178" s="17"/>
    </row>
    <row r="179" spans="1:89" ht="15.75" customHeight="1" x14ac:dyDescent="0.3">
      <c r="A179" s="17"/>
      <c r="B179" s="18"/>
      <c r="C179" s="17"/>
      <c r="D179" s="17"/>
      <c r="E179" s="17"/>
      <c r="F179" s="19"/>
      <c r="G179" s="20"/>
      <c r="H179" s="19"/>
      <c r="I179" s="17"/>
      <c r="J179" s="21"/>
      <c r="K179" s="21"/>
      <c r="L179" s="21"/>
      <c r="M179" s="22"/>
      <c r="N179" s="23"/>
      <c r="O179" s="23"/>
      <c r="P179" s="24"/>
      <c r="Q179" s="24"/>
      <c r="R179" s="24"/>
      <c r="S179" s="25"/>
      <c r="T179" s="26"/>
      <c r="U179" s="26"/>
      <c r="V179" s="27"/>
      <c r="W179" s="27"/>
      <c r="X179" s="27"/>
      <c r="Y179" s="28"/>
      <c r="Z179" s="28"/>
      <c r="AA179" s="28"/>
      <c r="AB179" s="29"/>
      <c r="AC179" s="29"/>
      <c r="AD179" s="29"/>
      <c r="AE179" s="30"/>
      <c r="AF179" s="30"/>
      <c r="AG179" s="30"/>
      <c r="AH179" s="17"/>
      <c r="AI179" s="17"/>
      <c r="AJ179" s="17"/>
      <c r="AK179" s="17"/>
      <c r="AL179" s="17"/>
      <c r="AM179" s="17"/>
      <c r="AN179" s="17"/>
      <c r="AO179" s="17"/>
      <c r="AP179" s="17"/>
      <c r="AQ179" s="17"/>
      <c r="AR179" s="17"/>
      <c r="AS179" s="17"/>
      <c r="AT179" s="17"/>
      <c r="AU179" s="17"/>
      <c r="AV179" s="17"/>
      <c r="AW179" s="17"/>
      <c r="AX179" s="17"/>
      <c r="AY179" s="17"/>
      <c r="AZ179" s="17"/>
      <c r="BA179" s="17"/>
      <c r="BB179" s="17"/>
      <c r="BC179" s="17"/>
      <c r="BD179" s="17"/>
      <c r="BE179" s="17"/>
      <c r="BF179" s="17"/>
      <c r="BG179" s="17"/>
      <c r="BH179" s="17"/>
      <c r="BI179" s="17"/>
      <c r="BJ179" s="17"/>
      <c r="BK179" s="17"/>
      <c r="BL179" s="17"/>
      <c r="BM179" s="17"/>
      <c r="BN179" s="17"/>
      <c r="BO179" s="17"/>
      <c r="BP179" s="17"/>
      <c r="BQ179" s="17"/>
      <c r="BR179" s="17"/>
      <c r="BS179" s="17"/>
      <c r="BT179" s="17"/>
      <c r="BU179" s="17"/>
      <c r="BV179" s="17"/>
      <c r="BW179" s="17"/>
      <c r="BX179" s="17"/>
      <c r="BY179" s="17"/>
      <c r="BZ179" s="17"/>
      <c r="CA179" s="17"/>
      <c r="CB179" s="17"/>
      <c r="CC179" s="17"/>
      <c r="CD179" s="17"/>
      <c r="CE179" s="17"/>
      <c r="CF179" s="17"/>
      <c r="CG179" s="17"/>
      <c r="CH179" s="17"/>
      <c r="CI179" s="17"/>
      <c r="CJ179" s="17"/>
      <c r="CK179" s="17"/>
    </row>
    <row r="180" spans="1:89" ht="15.75" customHeight="1" x14ac:dyDescent="0.3">
      <c r="A180" s="17"/>
      <c r="B180" s="18"/>
      <c r="C180" s="17"/>
      <c r="D180" s="17"/>
      <c r="E180" s="17"/>
      <c r="F180" s="19"/>
      <c r="G180" s="20"/>
      <c r="H180" s="19"/>
      <c r="I180" s="17"/>
      <c r="J180" s="21"/>
      <c r="K180" s="21"/>
      <c r="L180" s="21"/>
      <c r="M180" s="22"/>
      <c r="N180" s="23"/>
      <c r="O180" s="23"/>
      <c r="P180" s="24"/>
      <c r="Q180" s="24"/>
      <c r="R180" s="24"/>
      <c r="S180" s="25"/>
      <c r="T180" s="26"/>
      <c r="U180" s="26"/>
      <c r="V180" s="27"/>
      <c r="W180" s="27"/>
      <c r="X180" s="27"/>
      <c r="Y180" s="28"/>
      <c r="Z180" s="28"/>
      <c r="AA180" s="28"/>
      <c r="AB180" s="29"/>
      <c r="AC180" s="29"/>
      <c r="AD180" s="29"/>
      <c r="AE180" s="30"/>
      <c r="AF180" s="30"/>
      <c r="AG180" s="30"/>
      <c r="AH180" s="17"/>
      <c r="AI180" s="17"/>
      <c r="AJ180" s="17"/>
      <c r="AK180" s="17"/>
      <c r="AL180" s="17"/>
      <c r="AM180" s="17"/>
      <c r="AN180" s="17"/>
      <c r="AO180" s="17"/>
      <c r="AP180" s="17"/>
      <c r="AQ180" s="17"/>
      <c r="AR180" s="17"/>
      <c r="AS180" s="17"/>
      <c r="AT180" s="17"/>
      <c r="AU180" s="17"/>
      <c r="AV180" s="17"/>
      <c r="AW180" s="17"/>
      <c r="AX180" s="17"/>
      <c r="AY180" s="17"/>
      <c r="AZ180" s="17"/>
      <c r="BA180" s="17"/>
      <c r="BB180" s="17"/>
      <c r="BC180" s="17"/>
      <c r="BD180" s="17"/>
      <c r="BE180" s="17"/>
      <c r="BF180" s="17"/>
      <c r="BG180" s="17"/>
      <c r="BH180" s="17"/>
      <c r="BI180" s="17"/>
      <c r="BJ180" s="17"/>
      <c r="BK180" s="17"/>
      <c r="BL180" s="17"/>
      <c r="BM180" s="17"/>
      <c r="BN180" s="17"/>
      <c r="BO180" s="17"/>
      <c r="BP180" s="17"/>
      <c r="BQ180" s="17"/>
      <c r="BR180" s="17"/>
      <c r="BS180" s="17"/>
      <c r="BT180" s="17"/>
      <c r="BU180" s="17"/>
      <c r="BV180" s="17"/>
      <c r="BW180" s="17"/>
      <c r="BX180" s="17"/>
      <c r="BY180" s="17"/>
      <c r="BZ180" s="17"/>
      <c r="CA180" s="17"/>
      <c r="CB180" s="17"/>
      <c r="CC180" s="17"/>
      <c r="CD180" s="17"/>
      <c r="CE180" s="17"/>
      <c r="CF180" s="17"/>
      <c r="CG180" s="17"/>
      <c r="CH180" s="17"/>
      <c r="CI180" s="17"/>
      <c r="CJ180" s="17"/>
      <c r="CK180" s="17"/>
    </row>
    <row r="181" spans="1:89" ht="15.75" customHeight="1" x14ac:dyDescent="0.3">
      <c r="A181" s="17"/>
      <c r="B181" s="18"/>
      <c r="C181" s="17"/>
      <c r="D181" s="17"/>
      <c r="E181" s="17"/>
      <c r="F181" s="19"/>
      <c r="G181" s="20"/>
      <c r="H181" s="19"/>
      <c r="I181" s="17"/>
      <c r="J181" s="21"/>
      <c r="K181" s="21"/>
      <c r="L181" s="21"/>
      <c r="M181" s="22"/>
      <c r="N181" s="23"/>
      <c r="O181" s="23"/>
      <c r="P181" s="24"/>
      <c r="Q181" s="24"/>
      <c r="R181" s="24"/>
      <c r="S181" s="25"/>
      <c r="T181" s="26"/>
      <c r="U181" s="26"/>
      <c r="V181" s="27"/>
      <c r="W181" s="27"/>
      <c r="X181" s="27"/>
      <c r="Y181" s="28"/>
      <c r="Z181" s="28"/>
      <c r="AA181" s="28"/>
      <c r="AB181" s="29"/>
      <c r="AC181" s="29"/>
      <c r="AD181" s="29"/>
      <c r="AE181" s="30"/>
      <c r="AF181" s="30"/>
      <c r="AG181" s="30"/>
      <c r="AH181" s="17"/>
      <c r="AI181" s="17"/>
      <c r="AJ181" s="17"/>
      <c r="AK181" s="17"/>
      <c r="AL181" s="17"/>
      <c r="AM181" s="17"/>
      <c r="AN181" s="17"/>
      <c r="AO181" s="17"/>
      <c r="AP181" s="17"/>
      <c r="AQ181" s="17"/>
      <c r="AR181" s="17"/>
      <c r="AS181" s="17"/>
      <c r="AT181" s="17"/>
      <c r="AU181" s="17"/>
      <c r="AV181" s="17"/>
      <c r="AW181" s="17"/>
      <c r="AX181" s="17"/>
      <c r="AY181" s="17"/>
      <c r="AZ181" s="17"/>
      <c r="BA181" s="17"/>
      <c r="BB181" s="17"/>
      <c r="BC181" s="17"/>
      <c r="BD181" s="17"/>
      <c r="BE181" s="17"/>
      <c r="BF181" s="17"/>
      <c r="BG181" s="17"/>
      <c r="BH181" s="17"/>
      <c r="BI181" s="17"/>
      <c r="BJ181" s="17"/>
      <c r="BK181" s="17"/>
      <c r="BL181" s="17"/>
      <c r="BM181" s="17"/>
      <c r="BN181" s="17"/>
      <c r="BO181" s="17"/>
      <c r="BP181" s="17"/>
      <c r="BQ181" s="17"/>
      <c r="BR181" s="17"/>
      <c r="BS181" s="17"/>
      <c r="BT181" s="17"/>
      <c r="BU181" s="17"/>
      <c r="BV181" s="17"/>
      <c r="BW181" s="17"/>
      <c r="BX181" s="17"/>
      <c r="BY181" s="17"/>
      <c r="BZ181" s="17"/>
      <c r="CA181" s="17"/>
      <c r="CB181" s="17"/>
      <c r="CC181" s="17"/>
      <c r="CD181" s="17"/>
      <c r="CE181" s="17"/>
      <c r="CF181" s="17"/>
      <c r="CG181" s="17"/>
      <c r="CH181" s="17"/>
      <c r="CI181" s="17"/>
      <c r="CJ181" s="17"/>
      <c r="CK181" s="17"/>
    </row>
    <row r="182" spans="1:89" ht="15.75" customHeight="1" x14ac:dyDescent="0.3">
      <c r="A182" s="17"/>
      <c r="B182" s="18"/>
      <c r="C182" s="17"/>
      <c r="D182" s="17"/>
      <c r="E182" s="17"/>
      <c r="F182" s="19"/>
      <c r="G182" s="20"/>
      <c r="H182" s="19"/>
      <c r="I182" s="17"/>
      <c r="J182" s="21"/>
      <c r="K182" s="21"/>
      <c r="L182" s="21"/>
      <c r="M182" s="22"/>
      <c r="N182" s="23"/>
      <c r="O182" s="23"/>
      <c r="P182" s="24"/>
      <c r="Q182" s="24"/>
      <c r="R182" s="24"/>
      <c r="S182" s="25"/>
      <c r="T182" s="26"/>
      <c r="U182" s="26"/>
      <c r="V182" s="27"/>
      <c r="W182" s="27"/>
      <c r="X182" s="27"/>
      <c r="Y182" s="28"/>
      <c r="Z182" s="28"/>
      <c r="AA182" s="28"/>
      <c r="AB182" s="29"/>
      <c r="AC182" s="29"/>
      <c r="AD182" s="29"/>
      <c r="AE182" s="30"/>
      <c r="AF182" s="30"/>
      <c r="AG182" s="30"/>
      <c r="AH182" s="17"/>
      <c r="AI182" s="17"/>
      <c r="AJ182" s="17"/>
      <c r="AK182" s="17"/>
      <c r="AL182" s="17"/>
      <c r="AM182" s="17"/>
      <c r="AN182" s="17"/>
      <c r="AO182" s="17"/>
      <c r="AP182" s="17"/>
      <c r="AQ182" s="17"/>
      <c r="AR182" s="17"/>
      <c r="AS182" s="17"/>
      <c r="AT182" s="17"/>
      <c r="AU182" s="17"/>
      <c r="AV182" s="17"/>
      <c r="AW182" s="17"/>
      <c r="AX182" s="17"/>
      <c r="AY182" s="17"/>
      <c r="AZ182" s="17"/>
      <c r="BA182" s="17"/>
      <c r="BB182" s="17"/>
      <c r="BC182" s="17"/>
      <c r="BD182" s="17"/>
      <c r="BE182" s="17"/>
      <c r="BF182" s="17"/>
      <c r="BG182" s="17"/>
      <c r="BH182" s="17"/>
      <c r="BI182" s="17"/>
      <c r="BJ182" s="17"/>
      <c r="BK182" s="17"/>
      <c r="BL182" s="17"/>
      <c r="BM182" s="17"/>
      <c r="BN182" s="17"/>
      <c r="BO182" s="17"/>
      <c r="BP182" s="17"/>
      <c r="BQ182" s="17"/>
      <c r="BR182" s="17"/>
      <c r="BS182" s="17"/>
      <c r="BT182" s="17"/>
      <c r="BU182" s="17"/>
      <c r="BV182" s="17"/>
      <c r="BW182" s="17"/>
      <c r="BX182" s="17"/>
      <c r="BY182" s="17"/>
      <c r="BZ182" s="17"/>
      <c r="CA182" s="17"/>
      <c r="CB182" s="17"/>
      <c r="CC182" s="17"/>
      <c r="CD182" s="17"/>
      <c r="CE182" s="17"/>
      <c r="CF182" s="17"/>
      <c r="CG182" s="17"/>
      <c r="CH182" s="17"/>
      <c r="CI182" s="17"/>
      <c r="CJ182" s="17"/>
      <c r="CK182" s="17"/>
    </row>
    <row r="183" spans="1:89" ht="15.75" customHeight="1" x14ac:dyDescent="0.3">
      <c r="A183" s="17"/>
      <c r="B183" s="18"/>
      <c r="C183" s="17"/>
      <c r="D183" s="17"/>
      <c r="E183" s="17"/>
      <c r="F183" s="19"/>
      <c r="G183" s="20"/>
      <c r="H183" s="19"/>
      <c r="I183" s="17"/>
      <c r="J183" s="21"/>
      <c r="K183" s="21"/>
      <c r="L183" s="21"/>
      <c r="M183" s="22"/>
      <c r="N183" s="23"/>
      <c r="O183" s="23"/>
      <c r="P183" s="24"/>
      <c r="Q183" s="24"/>
      <c r="R183" s="24"/>
      <c r="S183" s="25"/>
      <c r="T183" s="26"/>
      <c r="U183" s="26"/>
      <c r="V183" s="27"/>
      <c r="W183" s="27"/>
      <c r="X183" s="27"/>
      <c r="Y183" s="28"/>
      <c r="Z183" s="28"/>
      <c r="AA183" s="28"/>
      <c r="AB183" s="29"/>
      <c r="AC183" s="29"/>
      <c r="AD183" s="29"/>
      <c r="AE183" s="30"/>
      <c r="AF183" s="30"/>
      <c r="AG183" s="30"/>
      <c r="AH183" s="17"/>
      <c r="AI183" s="17"/>
      <c r="AJ183" s="17"/>
      <c r="AK183" s="17"/>
      <c r="AL183" s="17"/>
      <c r="AM183" s="17"/>
      <c r="AN183" s="17"/>
      <c r="AO183" s="17"/>
      <c r="AP183" s="17"/>
      <c r="AQ183" s="17"/>
      <c r="AR183" s="17"/>
      <c r="AS183" s="17"/>
      <c r="AT183" s="17"/>
      <c r="AU183" s="17"/>
      <c r="AV183" s="17"/>
      <c r="AW183" s="17"/>
      <c r="AX183" s="17"/>
      <c r="AY183" s="17"/>
      <c r="AZ183" s="17"/>
      <c r="BA183" s="17"/>
      <c r="BB183" s="17"/>
      <c r="BC183" s="17"/>
      <c r="BD183" s="17"/>
      <c r="BE183" s="17"/>
      <c r="BF183" s="17"/>
      <c r="BG183" s="17"/>
      <c r="BH183" s="17"/>
      <c r="BI183" s="17"/>
      <c r="BJ183" s="17"/>
      <c r="BK183" s="17"/>
      <c r="BL183" s="17"/>
      <c r="BM183" s="17"/>
      <c r="BN183" s="17"/>
      <c r="BO183" s="17"/>
      <c r="BP183" s="17"/>
      <c r="BQ183" s="17"/>
      <c r="BR183" s="17"/>
      <c r="BS183" s="17"/>
      <c r="BT183" s="17"/>
      <c r="BU183" s="17"/>
      <c r="BV183" s="17"/>
      <c r="BW183" s="17"/>
      <c r="BX183" s="17"/>
      <c r="BY183" s="17"/>
      <c r="BZ183" s="17"/>
      <c r="CA183" s="17"/>
      <c r="CB183" s="17"/>
      <c r="CC183" s="17"/>
      <c r="CD183" s="17"/>
      <c r="CE183" s="17"/>
      <c r="CF183" s="17"/>
      <c r="CG183" s="17"/>
      <c r="CH183" s="17"/>
      <c r="CI183" s="17"/>
      <c r="CJ183" s="17"/>
      <c r="CK183" s="17"/>
    </row>
    <row r="184" spans="1:89" ht="15.75" customHeight="1" x14ac:dyDescent="0.3">
      <c r="A184" s="17"/>
      <c r="B184" s="18"/>
      <c r="C184" s="17"/>
      <c r="D184" s="17"/>
      <c r="E184" s="17"/>
      <c r="F184" s="19"/>
      <c r="G184" s="20"/>
      <c r="H184" s="19"/>
      <c r="I184" s="17"/>
      <c r="J184" s="21"/>
      <c r="K184" s="21"/>
      <c r="L184" s="21"/>
      <c r="M184" s="22"/>
      <c r="N184" s="23"/>
      <c r="O184" s="23"/>
      <c r="P184" s="24"/>
      <c r="Q184" s="24"/>
      <c r="R184" s="24"/>
      <c r="S184" s="25"/>
      <c r="T184" s="26"/>
      <c r="U184" s="26"/>
      <c r="V184" s="27"/>
      <c r="W184" s="27"/>
      <c r="X184" s="27"/>
      <c r="Y184" s="28"/>
      <c r="Z184" s="28"/>
      <c r="AA184" s="28"/>
      <c r="AB184" s="29"/>
      <c r="AC184" s="29"/>
      <c r="AD184" s="29"/>
      <c r="AE184" s="30"/>
      <c r="AF184" s="30"/>
      <c r="AG184" s="30"/>
      <c r="AH184" s="17"/>
      <c r="AI184" s="17"/>
      <c r="AJ184" s="17"/>
      <c r="AK184" s="17"/>
      <c r="AL184" s="17"/>
      <c r="AM184" s="17"/>
      <c r="AN184" s="17"/>
      <c r="AO184" s="17"/>
      <c r="AP184" s="17"/>
      <c r="AQ184" s="17"/>
      <c r="AR184" s="17"/>
      <c r="AS184" s="17"/>
      <c r="AT184" s="17"/>
      <c r="AU184" s="17"/>
      <c r="AV184" s="17"/>
      <c r="AW184" s="17"/>
      <c r="AX184" s="17"/>
      <c r="AY184" s="17"/>
      <c r="AZ184" s="17"/>
      <c r="BA184" s="17"/>
      <c r="BB184" s="17"/>
      <c r="BC184" s="17"/>
      <c r="BD184" s="17"/>
      <c r="BE184" s="17"/>
      <c r="BF184" s="17"/>
      <c r="BG184" s="17"/>
      <c r="BH184" s="17"/>
      <c r="BI184" s="17"/>
      <c r="BJ184" s="17"/>
      <c r="BK184" s="17"/>
      <c r="BL184" s="17"/>
      <c r="BM184" s="17"/>
      <c r="BN184" s="17"/>
      <c r="BO184" s="17"/>
      <c r="BP184" s="17"/>
      <c r="BQ184" s="17"/>
      <c r="BR184" s="17"/>
      <c r="BS184" s="17"/>
      <c r="BT184" s="17"/>
      <c r="BU184" s="17"/>
      <c r="BV184" s="17"/>
      <c r="BW184" s="17"/>
      <c r="BX184" s="17"/>
      <c r="BY184" s="17"/>
      <c r="BZ184" s="17"/>
      <c r="CA184" s="17"/>
      <c r="CB184" s="17"/>
      <c r="CC184" s="17"/>
      <c r="CD184" s="17"/>
      <c r="CE184" s="17"/>
      <c r="CF184" s="17"/>
      <c r="CG184" s="17"/>
      <c r="CH184" s="17"/>
      <c r="CI184" s="17"/>
      <c r="CJ184" s="17"/>
      <c r="CK184" s="17"/>
    </row>
    <row r="185" spans="1:89" ht="15.75" customHeight="1" x14ac:dyDescent="0.3">
      <c r="A185" s="17"/>
      <c r="B185" s="18"/>
      <c r="C185" s="17"/>
      <c r="D185" s="17"/>
      <c r="E185" s="17"/>
      <c r="F185" s="19"/>
      <c r="G185" s="20"/>
      <c r="H185" s="19"/>
      <c r="I185" s="17"/>
      <c r="J185" s="21"/>
      <c r="K185" s="21"/>
      <c r="L185" s="21"/>
      <c r="M185" s="22"/>
      <c r="N185" s="23"/>
      <c r="O185" s="23"/>
      <c r="P185" s="24"/>
      <c r="Q185" s="24"/>
      <c r="R185" s="24"/>
      <c r="S185" s="25"/>
      <c r="T185" s="26"/>
      <c r="U185" s="26"/>
      <c r="V185" s="27"/>
      <c r="W185" s="27"/>
      <c r="X185" s="27"/>
      <c r="Y185" s="28"/>
      <c r="Z185" s="28"/>
      <c r="AA185" s="28"/>
      <c r="AB185" s="29"/>
      <c r="AC185" s="29"/>
      <c r="AD185" s="29"/>
      <c r="AE185" s="30"/>
      <c r="AF185" s="30"/>
      <c r="AG185" s="30"/>
      <c r="AH185" s="17"/>
      <c r="AI185" s="17"/>
      <c r="AJ185" s="17"/>
      <c r="AK185" s="17"/>
      <c r="AL185" s="17"/>
      <c r="AM185" s="17"/>
      <c r="AN185" s="17"/>
      <c r="AO185" s="17"/>
      <c r="AP185" s="17"/>
      <c r="AQ185" s="17"/>
      <c r="AR185" s="17"/>
      <c r="AS185" s="17"/>
      <c r="AT185" s="17"/>
      <c r="AU185" s="17"/>
      <c r="AV185" s="17"/>
      <c r="AW185" s="17"/>
      <c r="AX185" s="17"/>
      <c r="AY185" s="17"/>
      <c r="AZ185" s="17"/>
      <c r="BA185" s="17"/>
      <c r="BB185" s="17"/>
      <c r="BC185" s="17"/>
      <c r="BD185" s="17"/>
      <c r="BE185" s="17"/>
      <c r="BF185" s="17"/>
      <c r="BG185" s="17"/>
      <c r="BH185" s="17"/>
      <c r="BI185" s="17"/>
      <c r="BJ185" s="17"/>
      <c r="BK185" s="17"/>
      <c r="BL185" s="17"/>
      <c r="BM185" s="17"/>
      <c r="BN185" s="17"/>
      <c r="BO185" s="17"/>
      <c r="BP185" s="17"/>
      <c r="BQ185" s="17"/>
      <c r="BR185" s="17"/>
      <c r="BS185" s="17"/>
      <c r="BT185" s="17"/>
      <c r="BU185" s="17"/>
      <c r="BV185" s="17"/>
      <c r="BW185" s="17"/>
      <c r="BX185" s="17"/>
      <c r="BY185" s="17"/>
      <c r="BZ185" s="17"/>
      <c r="CA185" s="17"/>
      <c r="CB185" s="17"/>
      <c r="CC185" s="17"/>
      <c r="CD185" s="17"/>
      <c r="CE185" s="17"/>
      <c r="CF185" s="17"/>
      <c r="CG185" s="17"/>
      <c r="CH185" s="17"/>
      <c r="CI185" s="17"/>
      <c r="CJ185" s="17"/>
      <c r="CK185" s="17"/>
    </row>
    <row r="186" spans="1:89" ht="15.75" customHeight="1" x14ac:dyDescent="0.3">
      <c r="A186" s="17"/>
      <c r="B186" s="18"/>
      <c r="C186" s="17"/>
      <c r="D186" s="17"/>
      <c r="E186" s="17"/>
      <c r="F186" s="19"/>
      <c r="G186" s="20"/>
      <c r="H186" s="19"/>
      <c r="I186" s="17"/>
      <c r="J186" s="21"/>
      <c r="K186" s="21"/>
      <c r="L186" s="21"/>
      <c r="M186" s="22"/>
      <c r="N186" s="23"/>
      <c r="O186" s="23"/>
      <c r="P186" s="24"/>
      <c r="Q186" s="24"/>
      <c r="R186" s="24"/>
      <c r="S186" s="25"/>
      <c r="T186" s="26"/>
      <c r="U186" s="26"/>
      <c r="V186" s="27"/>
      <c r="W186" s="27"/>
      <c r="X186" s="27"/>
      <c r="Y186" s="28"/>
      <c r="Z186" s="28"/>
      <c r="AA186" s="28"/>
      <c r="AB186" s="29"/>
      <c r="AC186" s="29"/>
      <c r="AD186" s="29"/>
      <c r="AE186" s="30"/>
      <c r="AF186" s="30"/>
      <c r="AG186" s="30"/>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7"/>
      <c r="BT186" s="17"/>
      <c r="BU186" s="17"/>
      <c r="BV186" s="17"/>
      <c r="BW186" s="17"/>
      <c r="BX186" s="17"/>
      <c r="BY186" s="17"/>
      <c r="BZ186" s="17"/>
      <c r="CA186" s="17"/>
      <c r="CB186" s="17"/>
      <c r="CC186" s="17"/>
      <c r="CD186" s="17"/>
      <c r="CE186" s="17"/>
      <c r="CF186" s="17"/>
      <c r="CG186" s="17"/>
      <c r="CH186" s="17"/>
      <c r="CI186" s="17"/>
      <c r="CJ186" s="17"/>
      <c r="CK186" s="17"/>
    </row>
    <row r="187" spans="1:89" ht="15.75" customHeight="1" x14ac:dyDescent="0.3">
      <c r="A187" s="17"/>
      <c r="B187" s="18"/>
      <c r="C187" s="17"/>
      <c r="D187" s="17"/>
      <c r="E187" s="17"/>
      <c r="F187" s="19"/>
      <c r="G187" s="20"/>
      <c r="H187" s="19"/>
      <c r="I187" s="17"/>
      <c r="J187" s="21"/>
      <c r="K187" s="21"/>
      <c r="L187" s="21"/>
      <c r="M187" s="22"/>
      <c r="N187" s="23"/>
      <c r="O187" s="23"/>
      <c r="P187" s="24"/>
      <c r="Q187" s="24"/>
      <c r="R187" s="24"/>
      <c r="S187" s="25"/>
      <c r="T187" s="26"/>
      <c r="U187" s="26"/>
      <c r="V187" s="27"/>
      <c r="W187" s="27"/>
      <c r="X187" s="27"/>
      <c r="Y187" s="28"/>
      <c r="Z187" s="28"/>
      <c r="AA187" s="28"/>
      <c r="AB187" s="29"/>
      <c r="AC187" s="29"/>
      <c r="AD187" s="29"/>
      <c r="AE187" s="30"/>
      <c r="AF187" s="30"/>
      <c r="AG187" s="30"/>
      <c r="AH187" s="17"/>
      <c r="AI187" s="17"/>
      <c r="AJ187" s="17"/>
      <c r="AK187" s="17"/>
      <c r="AL187" s="17"/>
      <c r="AM187" s="17"/>
      <c r="AN187" s="17"/>
      <c r="AO187" s="17"/>
      <c r="AP187" s="17"/>
      <c r="AQ187" s="17"/>
      <c r="AR187" s="17"/>
      <c r="AS187" s="17"/>
      <c r="AT187" s="17"/>
      <c r="AU187" s="17"/>
      <c r="AV187" s="17"/>
      <c r="AW187" s="17"/>
      <c r="AX187" s="17"/>
      <c r="AY187" s="17"/>
      <c r="AZ187" s="17"/>
      <c r="BA187" s="17"/>
      <c r="BB187" s="17"/>
      <c r="BC187" s="17"/>
      <c r="BD187" s="17"/>
      <c r="BE187" s="17"/>
      <c r="BF187" s="17"/>
      <c r="BG187" s="17"/>
      <c r="BH187" s="17"/>
      <c r="BI187" s="17"/>
      <c r="BJ187" s="17"/>
      <c r="BK187" s="17"/>
      <c r="BL187" s="17"/>
      <c r="BM187" s="17"/>
      <c r="BN187" s="17"/>
      <c r="BO187" s="17"/>
      <c r="BP187" s="17"/>
      <c r="BQ187" s="17"/>
      <c r="BR187" s="17"/>
      <c r="BS187" s="17"/>
      <c r="BT187" s="17"/>
      <c r="BU187" s="17"/>
      <c r="BV187" s="17"/>
      <c r="BW187" s="17"/>
      <c r="BX187" s="17"/>
      <c r="BY187" s="17"/>
      <c r="BZ187" s="17"/>
      <c r="CA187" s="17"/>
      <c r="CB187" s="17"/>
      <c r="CC187" s="17"/>
      <c r="CD187" s="17"/>
      <c r="CE187" s="17"/>
      <c r="CF187" s="17"/>
      <c r="CG187" s="17"/>
      <c r="CH187" s="17"/>
      <c r="CI187" s="17"/>
      <c r="CJ187" s="17"/>
      <c r="CK187" s="17"/>
    </row>
    <row r="188" spans="1:89" ht="15.75" customHeight="1" x14ac:dyDescent="0.3">
      <c r="A188" s="17"/>
      <c r="B188" s="18"/>
      <c r="C188" s="17"/>
      <c r="D188" s="17"/>
      <c r="E188" s="17"/>
      <c r="F188" s="19"/>
      <c r="G188" s="20"/>
      <c r="H188" s="19"/>
      <c r="I188" s="17"/>
      <c r="J188" s="21"/>
      <c r="K188" s="21"/>
      <c r="L188" s="21"/>
      <c r="M188" s="22"/>
      <c r="N188" s="23"/>
      <c r="O188" s="23"/>
      <c r="P188" s="24"/>
      <c r="Q188" s="24"/>
      <c r="R188" s="24"/>
      <c r="S188" s="25"/>
      <c r="T188" s="26"/>
      <c r="U188" s="26"/>
      <c r="V188" s="27"/>
      <c r="W188" s="27"/>
      <c r="X188" s="27"/>
      <c r="Y188" s="28"/>
      <c r="Z188" s="28"/>
      <c r="AA188" s="28"/>
      <c r="AB188" s="29"/>
      <c r="AC188" s="29"/>
      <c r="AD188" s="29"/>
      <c r="AE188" s="30"/>
      <c r="AF188" s="30"/>
      <c r="AG188" s="30"/>
      <c r="AH188" s="17"/>
      <c r="AI188" s="17"/>
      <c r="AJ188" s="17"/>
      <c r="AK188" s="17"/>
      <c r="AL188" s="17"/>
      <c r="AM188" s="17"/>
      <c r="AN188" s="17"/>
      <c r="AO188" s="17"/>
      <c r="AP188" s="17"/>
      <c r="AQ188" s="17"/>
      <c r="AR188" s="17"/>
      <c r="AS188" s="17"/>
      <c r="AT188" s="17"/>
      <c r="AU188" s="17"/>
      <c r="AV188" s="17"/>
      <c r="AW188" s="17"/>
      <c r="AX188" s="17"/>
      <c r="AY188" s="17"/>
      <c r="AZ188" s="17"/>
      <c r="BA188" s="17"/>
      <c r="BB188" s="17"/>
      <c r="BC188" s="17"/>
      <c r="BD188" s="17"/>
      <c r="BE188" s="17"/>
      <c r="BF188" s="17"/>
      <c r="BG188" s="17"/>
      <c r="BH188" s="17"/>
      <c r="BI188" s="17"/>
      <c r="BJ188" s="17"/>
      <c r="BK188" s="17"/>
      <c r="BL188" s="17"/>
      <c r="BM188" s="17"/>
      <c r="BN188" s="17"/>
      <c r="BO188" s="17"/>
      <c r="BP188" s="17"/>
      <c r="BQ188" s="17"/>
      <c r="BR188" s="17"/>
      <c r="BS188" s="17"/>
      <c r="BT188" s="17"/>
      <c r="BU188" s="17"/>
      <c r="BV188" s="17"/>
      <c r="BW188" s="17"/>
      <c r="BX188" s="17"/>
      <c r="BY188" s="17"/>
      <c r="BZ188" s="17"/>
      <c r="CA188" s="17"/>
      <c r="CB188" s="17"/>
      <c r="CC188" s="17"/>
      <c r="CD188" s="17"/>
      <c r="CE188" s="17"/>
      <c r="CF188" s="17"/>
      <c r="CG188" s="17"/>
      <c r="CH188" s="17"/>
      <c r="CI188" s="17"/>
      <c r="CJ188" s="17"/>
      <c r="CK188" s="17"/>
    </row>
    <row r="189" spans="1:89" ht="15.75" customHeight="1" x14ac:dyDescent="0.3">
      <c r="A189" s="17"/>
      <c r="B189" s="18"/>
      <c r="C189" s="17"/>
      <c r="D189" s="17"/>
      <c r="E189" s="17"/>
      <c r="F189" s="19"/>
      <c r="G189" s="20"/>
      <c r="H189" s="19"/>
      <c r="I189" s="17"/>
      <c r="J189" s="21"/>
      <c r="K189" s="21"/>
      <c r="L189" s="21"/>
      <c r="M189" s="22"/>
      <c r="N189" s="23"/>
      <c r="O189" s="23"/>
      <c r="P189" s="24"/>
      <c r="Q189" s="24"/>
      <c r="R189" s="24"/>
      <c r="S189" s="25"/>
      <c r="T189" s="26"/>
      <c r="U189" s="26"/>
      <c r="V189" s="27"/>
      <c r="W189" s="27"/>
      <c r="X189" s="27"/>
      <c r="Y189" s="28"/>
      <c r="Z189" s="28"/>
      <c r="AA189" s="28"/>
      <c r="AB189" s="29"/>
      <c r="AC189" s="29"/>
      <c r="AD189" s="29"/>
      <c r="AE189" s="30"/>
      <c r="AF189" s="30"/>
      <c r="AG189" s="30"/>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c r="BT189" s="17"/>
      <c r="BU189" s="17"/>
      <c r="BV189" s="17"/>
      <c r="BW189" s="17"/>
      <c r="BX189" s="17"/>
      <c r="BY189" s="17"/>
      <c r="BZ189" s="17"/>
      <c r="CA189" s="17"/>
      <c r="CB189" s="17"/>
      <c r="CC189" s="17"/>
      <c r="CD189" s="17"/>
      <c r="CE189" s="17"/>
      <c r="CF189" s="17"/>
      <c r="CG189" s="17"/>
      <c r="CH189" s="17"/>
      <c r="CI189" s="17"/>
      <c r="CJ189" s="17"/>
      <c r="CK189" s="17"/>
    </row>
    <row r="190" spans="1:89" ht="15.75" customHeight="1" x14ac:dyDescent="0.3">
      <c r="A190" s="17"/>
      <c r="B190" s="18"/>
      <c r="C190" s="17"/>
      <c r="D190" s="17"/>
      <c r="E190" s="17"/>
      <c r="F190" s="19"/>
      <c r="G190" s="20"/>
      <c r="H190" s="19"/>
      <c r="I190" s="17"/>
      <c r="J190" s="21"/>
      <c r="K190" s="21"/>
      <c r="L190" s="21"/>
      <c r="M190" s="22"/>
      <c r="N190" s="23"/>
      <c r="O190" s="23"/>
      <c r="P190" s="24"/>
      <c r="Q190" s="24"/>
      <c r="R190" s="24"/>
      <c r="S190" s="25"/>
      <c r="T190" s="26"/>
      <c r="U190" s="26"/>
      <c r="V190" s="27"/>
      <c r="W190" s="27"/>
      <c r="X190" s="27"/>
      <c r="Y190" s="28"/>
      <c r="Z190" s="28"/>
      <c r="AA190" s="28"/>
      <c r="AB190" s="29"/>
      <c r="AC190" s="29"/>
      <c r="AD190" s="29"/>
      <c r="AE190" s="30"/>
      <c r="AF190" s="30"/>
      <c r="AG190" s="30"/>
      <c r="AH190" s="17"/>
      <c r="AI190" s="17"/>
      <c r="AJ190" s="17"/>
      <c r="AK190" s="17"/>
      <c r="AL190" s="17"/>
      <c r="AM190" s="17"/>
      <c r="AN190" s="17"/>
      <c r="AO190" s="17"/>
      <c r="AP190" s="17"/>
      <c r="AQ190" s="17"/>
      <c r="AR190" s="17"/>
      <c r="AS190" s="17"/>
      <c r="AT190" s="17"/>
      <c r="AU190" s="17"/>
      <c r="AV190" s="17"/>
      <c r="AW190" s="17"/>
      <c r="AX190" s="17"/>
      <c r="AY190" s="17"/>
      <c r="AZ190" s="17"/>
      <c r="BA190" s="17"/>
      <c r="BB190" s="17"/>
      <c r="BC190" s="17"/>
      <c r="BD190" s="17"/>
      <c r="BE190" s="17"/>
      <c r="BF190" s="17"/>
      <c r="BG190" s="17"/>
      <c r="BH190" s="17"/>
      <c r="BI190" s="17"/>
      <c r="BJ190" s="17"/>
      <c r="BK190" s="17"/>
      <c r="BL190" s="17"/>
      <c r="BM190" s="17"/>
      <c r="BN190" s="17"/>
      <c r="BO190" s="17"/>
      <c r="BP190" s="17"/>
      <c r="BQ190" s="17"/>
      <c r="BR190" s="17"/>
      <c r="BS190" s="17"/>
      <c r="BT190" s="17"/>
      <c r="BU190" s="17"/>
      <c r="BV190" s="17"/>
      <c r="BW190" s="17"/>
      <c r="BX190" s="17"/>
      <c r="BY190" s="17"/>
      <c r="BZ190" s="17"/>
      <c r="CA190" s="17"/>
      <c r="CB190" s="17"/>
      <c r="CC190" s="17"/>
      <c r="CD190" s="17"/>
      <c r="CE190" s="17"/>
      <c r="CF190" s="17"/>
      <c r="CG190" s="17"/>
      <c r="CH190" s="17"/>
      <c r="CI190" s="17"/>
      <c r="CJ190" s="17"/>
      <c r="CK190" s="17"/>
    </row>
    <row r="191" spans="1:89" ht="15.75" customHeight="1" x14ac:dyDescent="0.3">
      <c r="A191" s="17"/>
      <c r="B191" s="18"/>
      <c r="C191" s="17"/>
      <c r="D191" s="17"/>
      <c r="E191" s="17"/>
      <c r="F191" s="19"/>
      <c r="G191" s="20"/>
      <c r="H191" s="19"/>
      <c r="I191" s="17"/>
      <c r="J191" s="21"/>
      <c r="K191" s="21"/>
      <c r="L191" s="21"/>
      <c r="M191" s="22"/>
      <c r="N191" s="23"/>
      <c r="O191" s="23"/>
      <c r="P191" s="24"/>
      <c r="Q191" s="24"/>
      <c r="R191" s="24"/>
      <c r="S191" s="25"/>
      <c r="T191" s="26"/>
      <c r="U191" s="26"/>
      <c r="V191" s="27"/>
      <c r="W191" s="27"/>
      <c r="X191" s="27"/>
      <c r="Y191" s="28"/>
      <c r="Z191" s="28"/>
      <c r="AA191" s="28"/>
      <c r="AB191" s="29"/>
      <c r="AC191" s="29"/>
      <c r="AD191" s="29"/>
      <c r="AE191" s="30"/>
      <c r="AF191" s="30"/>
      <c r="AG191" s="30"/>
      <c r="AH191" s="17"/>
      <c r="AI191" s="17"/>
      <c r="AJ191" s="17"/>
      <c r="AK191" s="17"/>
      <c r="AL191" s="17"/>
      <c r="AM191" s="17"/>
      <c r="AN191" s="17"/>
      <c r="AO191" s="17"/>
      <c r="AP191" s="17"/>
      <c r="AQ191" s="17"/>
      <c r="AR191" s="17"/>
      <c r="AS191" s="17"/>
      <c r="AT191" s="17"/>
      <c r="AU191" s="17"/>
      <c r="AV191" s="17"/>
      <c r="AW191" s="17"/>
      <c r="AX191" s="17"/>
      <c r="AY191" s="17"/>
      <c r="AZ191" s="17"/>
      <c r="BA191" s="17"/>
      <c r="BB191" s="17"/>
      <c r="BC191" s="17"/>
      <c r="BD191" s="17"/>
      <c r="BE191" s="17"/>
      <c r="BF191" s="17"/>
      <c r="BG191" s="17"/>
      <c r="BH191" s="17"/>
      <c r="BI191" s="17"/>
      <c r="BJ191" s="17"/>
      <c r="BK191" s="17"/>
      <c r="BL191" s="17"/>
      <c r="BM191" s="17"/>
      <c r="BN191" s="17"/>
      <c r="BO191" s="17"/>
      <c r="BP191" s="17"/>
      <c r="BQ191" s="17"/>
      <c r="BR191" s="17"/>
      <c r="BS191" s="17"/>
      <c r="BT191" s="17"/>
      <c r="BU191" s="17"/>
      <c r="BV191" s="17"/>
      <c r="BW191" s="17"/>
      <c r="BX191" s="17"/>
      <c r="BY191" s="17"/>
      <c r="BZ191" s="17"/>
      <c r="CA191" s="17"/>
      <c r="CB191" s="17"/>
      <c r="CC191" s="17"/>
      <c r="CD191" s="17"/>
      <c r="CE191" s="17"/>
      <c r="CF191" s="17"/>
      <c r="CG191" s="17"/>
      <c r="CH191" s="17"/>
      <c r="CI191" s="17"/>
      <c r="CJ191" s="17"/>
      <c r="CK191" s="17"/>
    </row>
    <row r="192" spans="1:89" ht="15.75" customHeight="1" x14ac:dyDescent="0.3">
      <c r="A192" s="17"/>
      <c r="B192" s="18"/>
      <c r="C192" s="17"/>
      <c r="D192" s="17"/>
      <c r="E192" s="17"/>
      <c r="F192" s="19"/>
      <c r="G192" s="20"/>
      <c r="H192" s="19"/>
      <c r="I192" s="17"/>
      <c r="J192" s="21"/>
      <c r="K192" s="21"/>
      <c r="L192" s="21"/>
      <c r="M192" s="22"/>
      <c r="N192" s="23"/>
      <c r="O192" s="23"/>
      <c r="P192" s="24"/>
      <c r="Q192" s="24"/>
      <c r="R192" s="24"/>
      <c r="S192" s="25"/>
      <c r="T192" s="26"/>
      <c r="U192" s="26"/>
      <c r="V192" s="27"/>
      <c r="W192" s="27"/>
      <c r="X192" s="27"/>
      <c r="Y192" s="28"/>
      <c r="Z192" s="28"/>
      <c r="AA192" s="28"/>
      <c r="AB192" s="29"/>
      <c r="AC192" s="29"/>
      <c r="AD192" s="29"/>
      <c r="AE192" s="30"/>
      <c r="AF192" s="30"/>
      <c r="AG192" s="30"/>
      <c r="AH192" s="17"/>
      <c r="AI192" s="17"/>
      <c r="AJ192" s="17"/>
      <c r="AK192" s="17"/>
      <c r="AL192" s="17"/>
      <c r="AM192" s="17"/>
      <c r="AN192" s="17"/>
      <c r="AO192" s="17"/>
      <c r="AP192" s="17"/>
      <c r="AQ192" s="17"/>
      <c r="AR192" s="17"/>
      <c r="AS192" s="17"/>
      <c r="AT192" s="17"/>
      <c r="AU192" s="17"/>
      <c r="AV192" s="17"/>
      <c r="AW192" s="17"/>
      <c r="AX192" s="17"/>
      <c r="AY192" s="17"/>
      <c r="AZ192" s="17"/>
      <c r="BA192" s="17"/>
      <c r="BB192" s="17"/>
      <c r="BC192" s="17"/>
      <c r="BD192" s="17"/>
      <c r="BE192" s="17"/>
      <c r="BF192" s="17"/>
      <c r="BG192" s="17"/>
      <c r="BH192" s="17"/>
      <c r="BI192" s="17"/>
      <c r="BJ192" s="17"/>
      <c r="BK192" s="17"/>
      <c r="BL192" s="17"/>
      <c r="BM192" s="17"/>
      <c r="BN192" s="17"/>
      <c r="BO192" s="17"/>
      <c r="BP192" s="17"/>
      <c r="BQ192" s="17"/>
      <c r="BR192" s="17"/>
      <c r="BS192" s="17"/>
      <c r="BT192" s="17"/>
      <c r="BU192" s="17"/>
      <c r="BV192" s="17"/>
      <c r="BW192" s="17"/>
      <c r="BX192" s="17"/>
      <c r="BY192" s="17"/>
      <c r="BZ192" s="17"/>
      <c r="CA192" s="17"/>
      <c r="CB192" s="17"/>
      <c r="CC192" s="17"/>
      <c r="CD192" s="17"/>
      <c r="CE192" s="17"/>
      <c r="CF192" s="17"/>
      <c r="CG192" s="17"/>
      <c r="CH192" s="17"/>
      <c r="CI192" s="17"/>
      <c r="CJ192" s="17"/>
      <c r="CK192" s="17"/>
    </row>
    <row r="193" spans="1:89" ht="15.75" customHeight="1" x14ac:dyDescent="0.3">
      <c r="A193" s="17"/>
      <c r="B193" s="18"/>
      <c r="C193" s="17"/>
      <c r="D193" s="17"/>
      <c r="E193" s="17"/>
      <c r="F193" s="19"/>
      <c r="G193" s="20"/>
      <c r="H193" s="19"/>
      <c r="I193" s="17"/>
      <c r="J193" s="21"/>
      <c r="K193" s="21"/>
      <c r="L193" s="21"/>
      <c r="M193" s="22"/>
      <c r="N193" s="23"/>
      <c r="O193" s="23"/>
      <c r="P193" s="24"/>
      <c r="Q193" s="24"/>
      <c r="R193" s="24"/>
      <c r="S193" s="25"/>
      <c r="T193" s="26"/>
      <c r="U193" s="26"/>
      <c r="V193" s="27"/>
      <c r="W193" s="27"/>
      <c r="X193" s="27"/>
      <c r="Y193" s="28"/>
      <c r="Z193" s="28"/>
      <c r="AA193" s="28"/>
      <c r="AB193" s="29"/>
      <c r="AC193" s="29"/>
      <c r="AD193" s="29"/>
      <c r="AE193" s="30"/>
      <c r="AF193" s="30"/>
      <c r="AG193" s="30"/>
      <c r="AH193" s="17"/>
      <c r="AI193" s="17"/>
      <c r="AJ193" s="17"/>
      <c r="AK193" s="17"/>
      <c r="AL193" s="17"/>
      <c r="AM193" s="17"/>
      <c r="AN193" s="17"/>
      <c r="AO193" s="17"/>
      <c r="AP193" s="17"/>
      <c r="AQ193" s="17"/>
      <c r="AR193" s="17"/>
      <c r="AS193" s="17"/>
      <c r="AT193" s="17"/>
      <c r="AU193" s="17"/>
      <c r="AV193" s="17"/>
      <c r="AW193" s="17"/>
      <c r="AX193" s="17"/>
      <c r="AY193" s="17"/>
      <c r="AZ193" s="17"/>
      <c r="BA193" s="17"/>
      <c r="BB193" s="17"/>
      <c r="BC193" s="17"/>
      <c r="BD193" s="17"/>
      <c r="BE193" s="17"/>
      <c r="BF193" s="17"/>
      <c r="BG193" s="17"/>
      <c r="BH193" s="17"/>
      <c r="BI193" s="17"/>
      <c r="BJ193" s="17"/>
      <c r="BK193" s="17"/>
      <c r="BL193" s="17"/>
      <c r="BM193" s="17"/>
      <c r="BN193" s="17"/>
      <c r="BO193" s="17"/>
      <c r="BP193" s="17"/>
      <c r="BQ193" s="17"/>
      <c r="BR193" s="17"/>
      <c r="BS193" s="17"/>
      <c r="BT193" s="17"/>
      <c r="BU193" s="17"/>
      <c r="BV193" s="17"/>
      <c r="BW193" s="17"/>
      <c r="BX193" s="17"/>
      <c r="BY193" s="17"/>
      <c r="BZ193" s="17"/>
      <c r="CA193" s="17"/>
      <c r="CB193" s="17"/>
      <c r="CC193" s="17"/>
      <c r="CD193" s="17"/>
      <c r="CE193" s="17"/>
      <c r="CF193" s="17"/>
      <c r="CG193" s="17"/>
      <c r="CH193" s="17"/>
      <c r="CI193" s="17"/>
      <c r="CJ193" s="17"/>
      <c r="CK193" s="17"/>
    </row>
    <row r="194" spans="1:89" ht="15.75" customHeight="1" x14ac:dyDescent="0.3">
      <c r="A194" s="17"/>
      <c r="B194" s="18"/>
      <c r="C194" s="17"/>
      <c r="D194" s="17"/>
      <c r="E194" s="17"/>
      <c r="F194" s="19"/>
      <c r="G194" s="20"/>
      <c r="H194" s="19"/>
      <c r="I194" s="17"/>
      <c r="J194" s="21"/>
      <c r="K194" s="21"/>
      <c r="L194" s="21"/>
      <c r="M194" s="22"/>
      <c r="N194" s="23"/>
      <c r="O194" s="23"/>
      <c r="P194" s="24"/>
      <c r="Q194" s="24"/>
      <c r="R194" s="24"/>
      <c r="S194" s="25"/>
      <c r="T194" s="26"/>
      <c r="U194" s="26"/>
      <c r="V194" s="27"/>
      <c r="W194" s="27"/>
      <c r="X194" s="27"/>
      <c r="Y194" s="28"/>
      <c r="Z194" s="28"/>
      <c r="AA194" s="28"/>
      <c r="AB194" s="29"/>
      <c r="AC194" s="29"/>
      <c r="AD194" s="29"/>
      <c r="AE194" s="30"/>
      <c r="AF194" s="30"/>
      <c r="AG194" s="30"/>
      <c r="AH194" s="17"/>
      <c r="AI194" s="17"/>
      <c r="AJ194" s="17"/>
      <c r="AK194" s="17"/>
      <c r="AL194" s="17"/>
      <c r="AM194" s="17"/>
      <c r="AN194" s="17"/>
      <c r="AO194" s="17"/>
      <c r="AP194" s="17"/>
      <c r="AQ194" s="17"/>
      <c r="AR194" s="17"/>
      <c r="AS194" s="17"/>
      <c r="AT194" s="17"/>
      <c r="AU194" s="17"/>
      <c r="AV194" s="17"/>
      <c r="AW194" s="17"/>
      <c r="AX194" s="17"/>
      <c r="AY194" s="17"/>
      <c r="AZ194" s="17"/>
      <c r="BA194" s="17"/>
      <c r="BB194" s="17"/>
      <c r="BC194" s="17"/>
      <c r="BD194" s="17"/>
      <c r="BE194" s="17"/>
      <c r="BF194" s="17"/>
      <c r="BG194" s="17"/>
      <c r="BH194" s="17"/>
      <c r="BI194" s="17"/>
      <c r="BJ194" s="17"/>
      <c r="BK194" s="17"/>
      <c r="BL194" s="17"/>
      <c r="BM194" s="17"/>
      <c r="BN194" s="17"/>
      <c r="BO194" s="17"/>
      <c r="BP194" s="17"/>
      <c r="BQ194" s="17"/>
      <c r="BR194" s="17"/>
      <c r="BS194" s="17"/>
      <c r="BT194" s="17"/>
      <c r="BU194" s="17"/>
      <c r="BV194" s="17"/>
      <c r="BW194" s="17"/>
      <c r="BX194" s="17"/>
      <c r="BY194" s="17"/>
      <c r="BZ194" s="17"/>
      <c r="CA194" s="17"/>
      <c r="CB194" s="17"/>
      <c r="CC194" s="17"/>
      <c r="CD194" s="17"/>
      <c r="CE194" s="17"/>
      <c r="CF194" s="17"/>
      <c r="CG194" s="17"/>
      <c r="CH194" s="17"/>
      <c r="CI194" s="17"/>
      <c r="CJ194" s="17"/>
      <c r="CK194" s="17"/>
    </row>
    <row r="195" spans="1:89" ht="15.75" customHeight="1" x14ac:dyDescent="0.3">
      <c r="A195" s="17"/>
      <c r="B195" s="18"/>
      <c r="C195" s="17"/>
      <c r="D195" s="17"/>
      <c r="E195" s="17"/>
      <c r="F195" s="19"/>
      <c r="G195" s="20"/>
      <c r="H195" s="19"/>
      <c r="I195" s="17"/>
      <c r="J195" s="21"/>
      <c r="K195" s="21"/>
      <c r="L195" s="21"/>
      <c r="M195" s="22"/>
      <c r="N195" s="23"/>
      <c r="O195" s="23"/>
      <c r="P195" s="24"/>
      <c r="Q195" s="24"/>
      <c r="R195" s="24"/>
      <c r="S195" s="25"/>
      <c r="T195" s="26"/>
      <c r="U195" s="26"/>
      <c r="V195" s="27"/>
      <c r="W195" s="27"/>
      <c r="X195" s="27"/>
      <c r="Y195" s="28"/>
      <c r="Z195" s="28"/>
      <c r="AA195" s="28"/>
      <c r="AB195" s="29"/>
      <c r="AC195" s="29"/>
      <c r="AD195" s="29"/>
      <c r="AE195" s="30"/>
      <c r="AF195" s="30"/>
      <c r="AG195" s="30"/>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7"/>
      <c r="BT195" s="17"/>
      <c r="BU195" s="17"/>
      <c r="BV195" s="17"/>
      <c r="BW195" s="17"/>
      <c r="BX195" s="17"/>
      <c r="BY195" s="17"/>
      <c r="BZ195" s="17"/>
      <c r="CA195" s="17"/>
      <c r="CB195" s="17"/>
      <c r="CC195" s="17"/>
      <c r="CD195" s="17"/>
      <c r="CE195" s="17"/>
      <c r="CF195" s="17"/>
      <c r="CG195" s="17"/>
      <c r="CH195" s="17"/>
      <c r="CI195" s="17"/>
      <c r="CJ195" s="17"/>
      <c r="CK195" s="17"/>
    </row>
    <row r="196" spans="1:89" ht="15.75" customHeight="1" x14ac:dyDescent="0.3">
      <c r="A196" s="17"/>
      <c r="B196" s="18"/>
      <c r="C196" s="17"/>
      <c r="D196" s="17"/>
      <c r="E196" s="17"/>
      <c r="F196" s="19"/>
      <c r="G196" s="20"/>
      <c r="H196" s="19"/>
      <c r="I196" s="17"/>
      <c r="J196" s="21"/>
      <c r="K196" s="21"/>
      <c r="L196" s="21"/>
      <c r="M196" s="22"/>
      <c r="N196" s="23"/>
      <c r="O196" s="23"/>
      <c r="P196" s="24"/>
      <c r="Q196" s="24"/>
      <c r="R196" s="24"/>
      <c r="S196" s="25"/>
      <c r="T196" s="26"/>
      <c r="U196" s="26"/>
      <c r="V196" s="27"/>
      <c r="W196" s="27"/>
      <c r="X196" s="27"/>
      <c r="Y196" s="28"/>
      <c r="Z196" s="28"/>
      <c r="AA196" s="28"/>
      <c r="AB196" s="29"/>
      <c r="AC196" s="29"/>
      <c r="AD196" s="29"/>
      <c r="AE196" s="30"/>
      <c r="AF196" s="30"/>
      <c r="AG196" s="30"/>
      <c r="AH196" s="17"/>
      <c r="AI196" s="17"/>
      <c r="AJ196" s="17"/>
      <c r="AK196" s="17"/>
      <c r="AL196" s="17"/>
      <c r="AM196" s="17"/>
      <c r="AN196" s="17"/>
      <c r="AO196" s="17"/>
      <c r="AP196" s="17"/>
      <c r="AQ196" s="17"/>
      <c r="AR196" s="17"/>
      <c r="AS196" s="17"/>
      <c r="AT196" s="17"/>
      <c r="AU196" s="17"/>
      <c r="AV196" s="17"/>
      <c r="AW196" s="17"/>
      <c r="AX196" s="17"/>
      <c r="AY196" s="17"/>
      <c r="AZ196" s="17"/>
      <c r="BA196" s="17"/>
      <c r="BB196" s="17"/>
      <c r="BC196" s="17"/>
      <c r="BD196" s="17"/>
      <c r="BE196" s="17"/>
      <c r="BF196" s="17"/>
      <c r="BG196" s="17"/>
      <c r="BH196" s="17"/>
      <c r="BI196" s="17"/>
      <c r="BJ196" s="17"/>
      <c r="BK196" s="17"/>
      <c r="BL196" s="17"/>
      <c r="BM196" s="17"/>
      <c r="BN196" s="17"/>
      <c r="BO196" s="17"/>
      <c r="BP196" s="17"/>
      <c r="BQ196" s="17"/>
      <c r="BR196" s="17"/>
      <c r="BS196" s="17"/>
      <c r="BT196" s="17"/>
      <c r="BU196" s="17"/>
      <c r="BV196" s="17"/>
      <c r="BW196" s="17"/>
      <c r="BX196" s="17"/>
      <c r="BY196" s="17"/>
      <c r="BZ196" s="17"/>
      <c r="CA196" s="17"/>
      <c r="CB196" s="17"/>
      <c r="CC196" s="17"/>
      <c r="CD196" s="17"/>
      <c r="CE196" s="17"/>
      <c r="CF196" s="17"/>
      <c r="CG196" s="17"/>
      <c r="CH196" s="17"/>
      <c r="CI196" s="17"/>
      <c r="CJ196" s="17"/>
      <c r="CK196" s="17"/>
    </row>
    <row r="197" spans="1:89" ht="15.75" customHeight="1" x14ac:dyDescent="0.3">
      <c r="A197" s="17"/>
      <c r="B197" s="18"/>
      <c r="C197" s="17"/>
      <c r="D197" s="17"/>
      <c r="E197" s="17"/>
      <c r="F197" s="19"/>
      <c r="G197" s="20"/>
      <c r="H197" s="19"/>
      <c r="I197" s="17"/>
      <c r="J197" s="21"/>
      <c r="K197" s="21"/>
      <c r="L197" s="21"/>
      <c r="M197" s="22"/>
      <c r="N197" s="23"/>
      <c r="O197" s="23"/>
      <c r="P197" s="24"/>
      <c r="Q197" s="24"/>
      <c r="R197" s="24"/>
      <c r="S197" s="25"/>
      <c r="T197" s="26"/>
      <c r="U197" s="26"/>
      <c r="V197" s="27"/>
      <c r="W197" s="27"/>
      <c r="X197" s="27"/>
      <c r="Y197" s="28"/>
      <c r="Z197" s="28"/>
      <c r="AA197" s="28"/>
      <c r="AB197" s="29"/>
      <c r="AC197" s="29"/>
      <c r="AD197" s="29"/>
      <c r="AE197" s="30"/>
      <c r="AF197" s="30"/>
      <c r="AG197" s="30"/>
      <c r="AH197" s="17"/>
      <c r="AI197" s="17"/>
      <c r="AJ197" s="17"/>
      <c r="AK197" s="17"/>
      <c r="AL197" s="17"/>
      <c r="AM197" s="17"/>
      <c r="AN197" s="17"/>
      <c r="AO197" s="17"/>
      <c r="AP197" s="17"/>
      <c r="AQ197" s="17"/>
      <c r="AR197" s="17"/>
      <c r="AS197" s="17"/>
      <c r="AT197" s="17"/>
      <c r="AU197" s="17"/>
      <c r="AV197" s="17"/>
      <c r="AW197" s="17"/>
      <c r="AX197" s="17"/>
      <c r="AY197" s="17"/>
      <c r="AZ197" s="17"/>
      <c r="BA197" s="17"/>
      <c r="BB197" s="17"/>
      <c r="BC197" s="17"/>
      <c r="BD197" s="17"/>
      <c r="BE197" s="17"/>
      <c r="BF197" s="17"/>
      <c r="BG197" s="17"/>
      <c r="BH197" s="17"/>
      <c r="BI197" s="17"/>
      <c r="BJ197" s="17"/>
      <c r="BK197" s="17"/>
      <c r="BL197" s="17"/>
      <c r="BM197" s="17"/>
      <c r="BN197" s="17"/>
      <c r="BO197" s="17"/>
      <c r="BP197" s="17"/>
      <c r="BQ197" s="17"/>
      <c r="BR197" s="17"/>
      <c r="BS197" s="17"/>
      <c r="BT197" s="17"/>
      <c r="BU197" s="17"/>
      <c r="BV197" s="17"/>
      <c r="BW197" s="17"/>
      <c r="BX197" s="17"/>
      <c r="BY197" s="17"/>
      <c r="BZ197" s="17"/>
      <c r="CA197" s="17"/>
      <c r="CB197" s="17"/>
      <c r="CC197" s="17"/>
      <c r="CD197" s="17"/>
      <c r="CE197" s="17"/>
      <c r="CF197" s="17"/>
      <c r="CG197" s="17"/>
      <c r="CH197" s="17"/>
      <c r="CI197" s="17"/>
      <c r="CJ197" s="17"/>
      <c r="CK197" s="17"/>
    </row>
    <row r="198" spans="1:89" ht="15.75" customHeight="1" x14ac:dyDescent="0.3">
      <c r="A198" s="17"/>
      <c r="B198" s="18"/>
      <c r="C198" s="17"/>
      <c r="D198" s="17"/>
      <c r="E198" s="17"/>
      <c r="F198" s="19"/>
      <c r="G198" s="20"/>
      <c r="H198" s="19"/>
      <c r="I198" s="17"/>
      <c r="J198" s="21"/>
      <c r="K198" s="21"/>
      <c r="L198" s="21"/>
      <c r="M198" s="22"/>
      <c r="N198" s="23"/>
      <c r="O198" s="23"/>
      <c r="P198" s="24"/>
      <c r="Q198" s="24"/>
      <c r="R198" s="24"/>
      <c r="S198" s="25"/>
      <c r="T198" s="26"/>
      <c r="U198" s="26"/>
      <c r="V198" s="27"/>
      <c r="W198" s="27"/>
      <c r="X198" s="27"/>
      <c r="Y198" s="28"/>
      <c r="Z198" s="28"/>
      <c r="AA198" s="28"/>
      <c r="AB198" s="29"/>
      <c r="AC198" s="29"/>
      <c r="AD198" s="29"/>
      <c r="AE198" s="30"/>
      <c r="AF198" s="30"/>
      <c r="AG198" s="30"/>
      <c r="AH198" s="17"/>
      <c r="AI198" s="17"/>
      <c r="AJ198" s="17"/>
      <c r="AK198" s="17"/>
      <c r="AL198" s="17"/>
      <c r="AM198" s="17"/>
      <c r="AN198" s="17"/>
      <c r="AO198" s="17"/>
      <c r="AP198" s="17"/>
      <c r="AQ198" s="17"/>
      <c r="AR198" s="17"/>
      <c r="AS198" s="17"/>
      <c r="AT198" s="17"/>
      <c r="AU198" s="17"/>
      <c r="AV198" s="17"/>
      <c r="AW198" s="17"/>
      <c r="AX198" s="17"/>
      <c r="AY198" s="17"/>
      <c r="AZ198" s="17"/>
      <c r="BA198" s="17"/>
      <c r="BB198" s="17"/>
      <c r="BC198" s="17"/>
      <c r="BD198" s="17"/>
      <c r="BE198" s="17"/>
      <c r="BF198" s="17"/>
      <c r="BG198" s="17"/>
      <c r="BH198" s="17"/>
      <c r="BI198" s="17"/>
      <c r="BJ198" s="17"/>
      <c r="BK198" s="17"/>
      <c r="BL198" s="17"/>
      <c r="BM198" s="17"/>
      <c r="BN198" s="17"/>
      <c r="BO198" s="17"/>
      <c r="BP198" s="17"/>
      <c r="BQ198" s="17"/>
      <c r="BR198" s="17"/>
      <c r="BS198" s="17"/>
      <c r="BT198" s="17"/>
      <c r="BU198" s="17"/>
      <c r="BV198" s="17"/>
      <c r="BW198" s="17"/>
      <c r="BX198" s="17"/>
      <c r="BY198" s="17"/>
      <c r="BZ198" s="17"/>
      <c r="CA198" s="17"/>
      <c r="CB198" s="17"/>
      <c r="CC198" s="17"/>
      <c r="CD198" s="17"/>
      <c r="CE198" s="17"/>
      <c r="CF198" s="17"/>
      <c r="CG198" s="17"/>
      <c r="CH198" s="17"/>
      <c r="CI198" s="17"/>
      <c r="CJ198" s="17"/>
      <c r="CK198" s="17"/>
    </row>
    <row r="199" spans="1:89" ht="15.75" customHeight="1" x14ac:dyDescent="0.3">
      <c r="A199" s="17"/>
      <c r="B199" s="18"/>
      <c r="C199" s="17"/>
      <c r="D199" s="17"/>
      <c r="E199" s="17"/>
      <c r="F199" s="19"/>
      <c r="G199" s="20"/>
      <c r="H199" s="19"/>
      <c r="I199" s="17"/>
      <c r="J199" s="21"/>
      <c r="K199" s="21"/>
      <c r="L199" s="21"/>
      <c r="M199" s="22"/>
      <c r="N199" s="23"/>
      <c r="O199" s="23"/>
      <c r="P199" s="24"/>
      <c r="Q199" s="24"/>
      <c r="R199" s="24"/>
      <c r="S199" s="25"/>
      <c r="T199" s="26"/>
      <c r="U199" s="26"/>
      <c r="V199" s="27"/>
      <c r="W199" s="27"/>
      <c r="X199" s="27"/>
      <c r="Y199" s="28"/>
      <c r="Z199" s="28"/>
      <c r="AA199" s="28"/>
      <c r="AB199" s="29"/>
      <c r="AC199" s="29"/>
      <c r="AD199" s="29"/>
      <c r="AE199" s="30"/>
      <c r="AF199" s="30"/>
      <c r="AG199" s="30"/>
      <c r="AH199" s="17"/>
      <c r="AI199" s="17"/>
      <c r="AJ199" s="17"/>
      <c r="AK199" s="17"/>
      <c r="AL199" s="17"/>
      <c r="AM199" s="17"/>
      <c r="AN199" s="17"/>
      <c r="AO199" s="17"/>
      <c r="AP199" s="17"/>
      <c r="AQ199" s="17"/>
      <c r="AR199" s="17"/>
      <c r="AS199" s="17"/>
      <c r="AT199" s="17"/>
      <c r="AU199" s="17"/>
      <c r="AV199" s="17"/>
      <c r="AW199" s="17"/>
      <c r="AX199" s="17"/>
      <c r="AY199" s="17"/>
      <c r="AZ199" s="17"/>
      <c r="BA199" s="17"/>
      <c r="BB199" s="17"/>
      <c r="BC199" s="17"/>
      <c r="BD199" s="17"/>
      <c r="BE199" s="17"/>
      <c r="BF199" s="17"/>
      <c r="BG199" s="17"/>
      <c r="BH199" s="17"/>
      <c r="BI199" s="17"/>
      <c r="BJ199" s="17"/>
      <c r="BK199" s="17"/>
      <c r="BL199" s="17"/>
      <c r="BM199" s="17"/>
      <c r="BN199" s="17"/>
      <c r="BO199" s="17"/>
      <c r="BP199" s="17"/>
      <c r="BQ199" s="17"/>
      <c r="BR199" s="17"/>
      <c r="BS199" s="17"/>
      <c r="BT199" s="17"/>
      <c r="BU199" s="17"/>
      <c r="BV199" s="17"/>
      <c r="BW199" s="17"/>
      <c r="BX199" s="17"/>
      <c r="BY199" s="17"/>
      <c r="BZ199" s="17"/>
      <c r="CA199" s="17"/>
      <c r="CB199" s="17"/>
      <c r="CC199" s="17"/>
      <c r="CD199" s="17"/>
      <c r="CE199" s="17"/>
      <c r="CF199" s="17"/>
      <c r="CG199" s="17"/>
      <c r="CH199" s="17"/>
      <c r="CI199" s="17"/>
      <c r="CJ199" s="17"/>
      <c r="CK199" s="17"/>
    </row>
    <row r="200" spans="1:89" ht="15.75" customHeight="1" x14ac:dyDescent="0.3">
      <c r="A200" s="17"/>
      <c r="B200" s="18"/>
      <c r="C200" s="17"/>
      <c r="D200" s="17"/>
      <c r="E200" s="17"/>
      <c r="F200" s="19"/>
      <c r="G200" s="20"/>
      <c r="H200" s="19"/>
      <c r="I200" s="17"/>
      <c r="J200" s="21"/>
      <c r="K200" s="21"/>
      <c r="L200" s="21"/>
      <c r="M200" s="22"/>
      <c r="N200" s="23"/>
      <c r="O200" s="23"/>
      <c r="P200" s="24"/>
      <c r="Q200" s="24"/>
      <c r="R200" s="24"/>
      <c r="S200" s="25"/>
      <c r="T200" s="26"/>
      <c r="U200" s="26"/>
      <c r="V200" s="27"/>
      <c r="W200" s="27"/>
      <c r="X200" s="27"/>
      <c r="Y200" s="28"/>
      <c r="Z200" s="28"/>
      <c r="AA200" s="28"/>
      <c r="AB200" s="29"/>
      <c r="AC200" s="29"/>
      <c r="AD200" s="29"/>
      <c r="AE200" s="30"/>
      <c r="AF200" s="30"/>
      <c r="AG200" s="30"/>
      <c r="AH200" s="17"/>
      <c r="AI200" s="17"/>
      <c r="AJ200" s="17"/>
      <c r="AK200" s="17"/>
      <c r="AL200" s="17"/>
      <c r="AM200" s="17"/>
      <c r="AN200" s="17"/>
      <c r="AO200" s="17"/>
      <c r="AP200" s="17"/>
      <c r="AQ200" s="17"/>
      <c r="AR200" s="17"/>
      <c r="AS200" s="17"/>
      <c r="AT200" s="17"/>
      <c r="AU200" s="17"/>
      <c r="AV200" s="17"/>
      <c r="AW200" s="17"/>
      <c r="AX200" s="17"/>
      <c r="AY200" s="17"/>
      <c r="AZ200" s="17"/>
      <c r="BA200" s="17"/>
      <c r="BB200" s="17"/>
      <c r="BC200" s="17"/>
      <c r="BD200" s="17"/>
      <c r="BE200" s="17"/>
      <c r="BF200" s="17"/>
      <c r="BG200" s="17"/>
      <c r="BH200" s="17"/>
      <c r="BI200" s="17"/>
      <c r="BJ200" s="17"/>
      <c r="BK200" s="17"/>
      <c r="BL200" s="17"/>
      <c r="BM200" s="17"/>
      <c r="BN200" s="17"/>
      <c r="BO200" s="17"/>
      <c r="BP200" s="17"/>
      <c r="BQ200" s="17"/>
      <c r="BR200" s="17"/>
      <c r="BS200" s="17"/>
      <c r="BT200" s="17"/>
      <c r="BU200" s="17"/>
      <c r="BV200" s="17"/>
      <c r="BW200" s="17"/>
      <c r="BX200" s="17"/>
      <c r="BY200" s="17"/>
      <c r="BZ200" s="17"/>
      <c r="CA200" s="17"/>
      <c r="CB200" s="17"/>
      <c r="CC200" s="17"/>
      <c r="CD200" s="17"/>
      <c r="CE200" s="17"/>
      <c r="CF200" s="17"/>
      <c r="CG200" s="17"/>
      <c r="CH200" s="17"/>
      <c r="CI200" s="17"/>
      <c r="CJ200" s="17"/>
      <c r="CK200" s="17"/>
    </row>
    <row r="201" spans="1:89" ht="15.75" customHeight="1" x14ac:dyDescent="0.25"/>
    <row r="202" spans="1:89" ht="15.75" customHeight="1" x14ac:dyDescent="0.25"/>
    <row r="203" spans="1:89" ht="15.75" customHeight="1" x14ac:dyDescent="0.25"/>
    <row r="204" spans="1:89" ht="15.75" customHeight="1" x14ac:dyDescent="0.25"/>
    <row r="205" spans="1:89" ht="15.75" customHeight="1" x14ac:dyDescent="0.25"/>
    <row r="206" spans="1:89" ht="15.75" customHeight="1" x14ac:dyDescent="0.25"/>
    <row r="207" spans="1:89" ht="15.75" customHeight="1" x14ac:dyDescent="0.25"/>
    <row r="208" spans="1:89"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sheetData>
  <hyperlinks>
    <hyperlink ref="H7" r:id="rId1" display="https://cdkn.org/resource/report-fuel-oil-subsidy-reforms-oil-market-deregulation-bangladesh/?loclang=en_gb" xr:uid="{A9B0523B-023A-410C-A9E1-346F223F2A8E}"/>
    <hyperlink ref="H8" r:id="rId2" display="http://wedocs.unep.org/xmlui/bitstream/handle/20.500.11822/25429/CFV_SessionSummary.pdf?sequence=1&amp;isAllowed=y" xr:uid="{560235C4-7DE4-4270-9137-882CD8E9194A}"/>
    <hyperlink ref="H9" r:id="rId3" display="http://wedocs.unep.org/xmlui/bitstream/handle/20.500.11822/25429/CFV_SessionSummary.pdf?sequence=1&amp;isAllowed=y" xr:uid="{55DE3DC7-10A1-4A66-A615-2FF67E0A81BA}"/>
    <hyperlink ref="H10" r:id="rId4" display="https://www.thedailystar.net/backpage/news/countrys-first-toll-road-the-cards-1670341" xr:uid="{97D07521-B75C-4029-9972-931517019480}"/>
    <hyperlink ref="H11" r:id="rId5" display="http://www.rajukdhaka.gov.bd/rajuk/image/slideshow/1.%20Draft%20Dhaka%20Structure%20Plan%20Report%202016-2035(Full%20%20Volume).pdf" xr:uid="{1D9B16E9-04A6-4A38-ADDD-47EE77BF4BE6}"/>
    <hyperlink ref="H14" r:id="rId6" display="http://cleanairasia.org/wp-content/uploads/2016/08/CountryProfile_Bangladesh.pdf" xr:uid="{A06C8ED6-A542-4D50-AFE9-12FD83576A85}"/>
    <hyperlink ref="H15" r:id="rId7" display="http://www.ccacoalition.org/en/resources/advancing-green-freight-bangladesh-background-paper" xr:uid="{1CEF5B2B-A322-4B04-BA6E-D841B998C375}"/>
    <hyperlink ref="H16" r:id="rId8" display="https://www.globalfueleconomy.org/blog/2018/june/bangladesh-starts-process-of-developing-fuel-economy-policies" xr:uid="{22A26977-99C1-4423-8569-F1C1AD6A4E9A}"/>
    <hyperlink ref="L7" r:id="rId9" display="https://www.ictsd.org/bridges-news/bridges-africa/news/reforming-africa%E2%80%99s-fossil-fuel-subsidies" xr:uid="{10C23D7D-4072-4EB2-AC74-909FE8A9450F}"/>
    <hyperlink ref="L8" r:id="rId10" xr:uid="{76693AF8-D558-4352-BF36-68794CBEB0A9}"/>
    <hyperlink ref="L9" r:id="rId11" xr:uid="{3F1AC1B4-6CDF-4A7F-A3B4-7068DDB6B981}"/>
    <hyperlink ref="L10" r:id="rId12" xr:uid="{D895DEBF-AA29-404D-BAD7-01928921CB12}"/>
    <hyperlink ref="L11" r:id="rId13" display="http://documents.worldbank.org/curated/en/933711488510098083/pdf/ICR-Ghana-Urban-Transport-Project-P100619-FINAL-01262017-01312017.pdf" xr:uid="{4F7976E5-5AF1-43DC-AFA0-869018F7951F}"/>
    <hyperlink ref="L13" r:id="rId14" display="http://documents.worldbank.org/curated/en/933711488510098083/pdf/ICR-Ghana-Urban-Transport-Project-P100619-FINAL-01262017-01312017.pdf" xr:uid="{729E07A6-91FE-49A0-98D0-8990C2BC8426}"/>
    <hyperlink ref="L15" r:id="rId15" xr:uid="{4F62F1CA-AFBA-4EB8-8CCD-6E8BF0654540}"/>
    <hyperlink ref="L16" r:id="rId16" xr:uid="{F15223D0-9758-4122-A5DD-A8BC7A4A72D5}"/>
    <hyperlink ref="O7" r:id="rId17" display="http://pib.nic.in/newsite/PrintRelease.aspx?relid=141145" xr:uid="{3DF5BBD4-91FC-4267-804B-B6CD59B5D332}"/>
    <hyperlink ref="O8" r:id="rId18" display="https://www.theicct.org/sites/default/files/publications/BS%20VI%20Fuel%20Spec%20Working%20Paper%20vF.pdf" xr:uid="{2292552B-8D3B-47D8-9FB9-949C265674E2}"/>
    <hyperlink ref="O9" r:id="rId19" display="http://niti.gov.in/writereaddata/files/document_publication/EV_report.pdf" xr:uid="{874CAF09-B9DC-44BA-A191-81447B266AB5}"/>
    <hyperlink ref="O10" r:id="rId20" display="https://www.cntraveller.in/story/delhi-may-charge-congestion-tax-reduce-traffic/" xr:uid="{55DAC854-D7F5-488C-85D1-6D9C4516AE37}"/>
    <hyperlink ref="O11" r:id="rId21" xr:uid="{9402BABF-C2DB-45B1-867E-D1639DAD6C51}"/>
    <hyperlink ref="O13" r:id="rId22" xr:uid="{E9D46CB7-A020-41A7-A2CA-DEC03019C864}"/>
    <hyperlink ref="O14" r:id="rId23" display="https://www.globalfueleconomy.org/media/45362/wp7_regulation_for_2nd-hand_vehicles-lr.pdf" xr:uid="{771B5654-8E21-45C8-8CE4-88BA80C1D5B4}"/>
    <hyperlink ref="O15" r:id="rId24" display="http://niti.gov.in/writereaddata/files/document_publication/Freight_report.pdf" xr:uid="{A9BB5B0C-4D56-491F-916D-28B6284863D1}"/>
    <hyperlink ref="O16" r:id="rId25" xr:uid="{5DB9D0F3-34C8-49BD-9773-549F088CBD03}"/>
    <hyperlink ref="R7" r:id="rId26" xr:uid="{999B2B25-5533-4781-A143-893E675CE065}"/>
    <hyperlink ref="R8" r:id="rId27" xr:uid="{6A28444F-79F6-4056-9D83-4F83489D0A6A}"/>
    <hyperlink ref="R9" r:id="rId28" xr:uid="{71768A66-4B2E-4455-89D2-ED59E5A399B0}"/>
    <hyperlink ref="R10" r:id="rId29" display="http://voxdev.org/topic/infrastructure-urbanisation/jakarta-s-maligned-congestion-easing-policy-actually-worked" xr:uid="{CBBACDAE-A526-4C00-8E7C-8829DFA06139}"/>
    <hyperlink ref="R11" r:id="rId30" display="https://www.tandfonline.com/doi/abs/10.1080/0811114022000032609?journalCode=cupr20" xr:uid="{F32B0D27-514C-4CE7-99AB-F2AE039A1573}"/>
    <hyperlink ref="R14" r:id="rId31" display="https://www.trade.gov/td/otm/assets/auto/TBR2015Final.pdf" xr:uid="{1A6EAFF8-0DF1-4778-BD09-EB142332CE5B}"/>
    <hyperlink ref="R15" r:id="rId32" display="https://www.hellenicshippingnews.com/indonesia-government-to-provide-online-system-in-major-ports-to-cut-costs/" xr:uid="{F34C6A42-A437-46A2-A16E-1F3E8EE45B9A}"/>
    <hyperlink ref="R16" r:id="rId33" xr:uid="{78826E88-E9CB-49BC-8E85-BBAFBFCC4612}"/>
    <hyperlink ref="U7" r:id="rId34" xr:uid="{0EF2951D-E448-44FE-BC66-881D2713716C}"/>
    <hyperlink ref="U8" r:id="rId35" xr:uid="{571B7476-3CB6-478B-932E-14B5FF62C0C9}"/>
    <hyperlink ref="U9" r:id="rId36" display="https://www.theeastafrican.co.ke/business/Kenya-import-rules-being-drafted/2560-4242850-a65rd0/index.html" xr:uid="{34330487-6590-43DB-B225-707EC8A0695E}"/>
    <hyperlink ref="U10" r:id="rId37" xr:uid="{5476A0BD-CF72-4B9F-96A4-A26F5C8B27FF}"/>
    <hyperlink ref="U11" r:id="rId38" display="https://unhabitat.org/wp-content/uploads/2017/04/Sustainable-Urban-Mobility-Plan-for-Ruiru-Kenya.pdf" xr:uid="{14CA5C67-E8B0-4388-AC85-881D3E89C797}"/>
    <hyperlink ref="U13" r:id="rId39" xr:uid="{C86356EE-7798-4300-81B4-A4D8BE7DFCCA}"/>
    <hyperlink ref="U15" r:id="rId40" display="https://www.unenvironment.org/es/node/25" xr:uid="{7BE6F6DB-78CB-4D8B-9565-4A06B896BA50}"/>
    <hyperlink ref="U14" r:id="rId41" display="https://www.unece.org/fileadmin/DAM/trans/doc/2017/itc/UNEP-ITC_Background_Paper-Used_Vehicle_Global_Overview.pdf" xr:uid="{A0E3D39A-C8F2-4A34-94A6-B6EE52235FF5}"/>
    <hyperlink ref="U16" r:id="rId42" xr:uid="{1220802A-00A2-481F-9779-788B71AB780A}"/>
    <hyperlink ref="X7" r:id="rId43" xr:uid="{C69E22EC-4C2B-4AC5-A804-76B08EBCA12E}"/>
    <hyperlink ref="X8" r:id="rId44" xr:uid="{1F814857-18FA-418B-9BC0-63EB0F19DA24}"/>
    <hyperlink ref="AA8" r:id="rId45" xr:uid="{3430AC80-3E3F-4F26-87DE-19B9EE06B24F}"/>
    <hyperlink ref="AG8" r:id="rId46" xr:uid="{24607F9D-268E-441A-AD87-A4EF44DEA04B}"/>
    <hyperlink ref="AA7" r:id="rId47" display="https://www.newtimes.co.rw/news/new-oil-prices-will-not-affect-public-transport-fares-regulator-assures" xr:uid="{DF88F79F-B489-404C-A39F-20F8F3E64337}"/>
    <hyperlink ref="AG7" r:id="rId48" display="https://www.standardmedia.co.ke/article/2001294477/fair-fuel-price-in-uganda-attracts-kenyans" xr:uid="{F7382240-465C-4010-ADC2-CEF24FD7EF92}"/>
    <hyperlink ref="AD7" r:id="rId49" display="https://www.fin24.com/Economy/radebe-state-had-to-subsidise-september-fuel-price-20180909-2" xr:uid="{31DB84C2-1860-4E91-8F5B-89CC9F1A07E4}"/>
    <hyperlink ref="AD8" r:id="rId50" xr:uid="{45A7F879-5D51-46DD-88DB-36696A9BF21C}"/>
    <hyperlink ref="X9" r:id="rId51" display="https://www.die-gdi.de/fileadmin/user_upload/pdfs/veranstaltungen/2018/20180618_green_transformation/Electric_two-wheelers_in_Africa.pdf" xr:uid="{5D5D323D-40BD-4C7F-9538-C56347C49B28}"/>
    <hyperlink ref="AA9" r:id="rId52" display="http://www.theafricareport.com/East-Horn-Africa/rwanda-bets-on-electric-motorbikes-to-reduce-air-pollution.html" xr:uid="{D67B18EB-ED13-4ED5-A1A9-0BC14C00CF52}"/>
    <hyperlink ref="AD9" r:id="rId53" display="https://www.iol.co.za/motoring/bikes/e-bikes-are-taking-off-in-sa-1796362" xr:uid="{9B325FB3-1269-4DE1-9144-48BD21A030E6}"/>
    <hyperlink ref="AG9" r:id="rId54" display="https://www.techjaja.com/feiying-electric-vehicles-uganda-launches-electric-bikes-uganda/" xr:uid="{85EE02D2-1A14-49F3-BA74-2D21CB558F7D}"/>
    <hyperlink ref="X10" r:id="rId55" xr:uid="{9E1997F6-D7C5-48B3-A1FF-20D86905407C}"/>
    <hyperlink ref="AA10" r:id="rId56" xr:uid="{776F2CF9-0557-4D90-A8DE-468D125542F4}"/>
    <hyperlink ref="AD10" r:id="rId57" xr:uid="{9AAA663F-0068-4299-AD90-B5351C25BE03}"/>
    <hyperlink ref="AG10" r:id="rId58" xr:uid="{5612E44C-7442-4A09-805E-AE715D242725}"/>
    <hyperlink ref="AA11" r:id="rId59" xr:uid="{D484BB5A-63E2-4220-8AF4-2849AE962EB4}"/>
    <hyperlink ref="AD11" r:id="rId60" xr:uid="{C37AF07F-BC17-4E8F-8C83-1862DF661F42}"/>
    <hyperlink ref="AG11" r:id="rId61" xr:uid="{8EBAE919-BEC3-45E1-A796-8F4722ED9CF9}"/>
    <hyperlink ref="X13" r:id="rId62" display="https://wedocs.unep.org/bitstream/handle/20.500.11822/25415/Lagos_NMTPolicy.pdf?sequence=3" xr:uid="{35DFFB8B-9498-46C4-8808-D8F7E214CDBA}"/>
    <hyperlink ref="AA13" r:id="rId63" xr:uid="{1CB2E8E0-5DDC-4F4A-9D0B-CD3318D705EF}"/>
    <hyperlink ref="AD13" r:id="rId64" xr:uid="{46DD4D83-DC5E-4EA0-BF43-2DB0B6456495}"/>
    <hyperlink ref="AG13" r:id="rId65" display="https://wedocs.unep.org/bitstream/handle/20.500.11822/22500/NMT_Policy_Development%20.pdf?sequence=1&amp;isAllowed=y" xr:uid="{E9256E49-0ED3-4677-8EEA-39D790D5F9C4}"/>
    <hyperlink ref="X14" r:id="rId66" display="https://wedocs.unep.org/bitstream/handle/20.500.11822/25233/AfricaUsedVehicleReport.pdf?sequence=1&amp;isAllowed=y" xr:uid="{F1E30190-2146-4100-8779-732D7FF4A513}"/>
    <hyperlink ref="AA14" r:id="rId67" display="https://wedocs.unep.org/bitstream/handle/20.500.11822/25233/AfricaUsedVehicleReport.pdf?sequence=1&amp;isAllowed=y" xr:uid="{300FF712-437F-4CAF-A24D-CEB8FD80BDA2}"/>
    <hyperlink ref="AD14" r:id="rId68" display="https://wedocs.unep.org/bitstream/handle/20.500.11822/25233/AfricaUsedVehicleReport.pdf?sequence=1&amp;isAllowed=y" xr:uid="{7BA7C107-BC79-4A8E-B70A-764B4A6F38F7}"/>
    <hyperlink ref="AG14" r:id="rId69" xr:uid="{EED34DB0-6237-4BCC-B3B7-5ADD971D0331}"/>
    <hyperlink ref="AA15" r:id="rId70" display="https://www.unenvironment.org/es/node/25" xr:uid="{35906FB5-A4DB-48E1-B245-08A5D28087B9}"/>
    <hyperlink ref="AG15" r:id="rId71" display="https://www.unenvironment.org/es/node/25" xr:uid="{648C74ED-89B5-4285-86C5-C5A32744F213}"/>
    <hyperlink ref="X15" r:id="rId72" display="https://www.sciencedirect.com/science/article/pii/S0040162517312568" xr:uid="{282019B7-3FD9-4C28-ACBF-A0050EE4AE91}"/>
    <hyperlink ref="AD15" r:id="rId73" xr:uid="{FAFA5BA5-EA2D-4555-AC5D-F05C11693FE0}"/>
    <hyperlink ref="X16" r:id="rId74" xr:uid="{A4706CF4-3420-4C20-AD0E-F853986E342E}"/>
    <hyperlink ref="AA16" r:id="rId75" display="http://wedocs.unep.org/bitstream/item/21643/Promoting%20Cleaner%20%26%20Efficient%20Vehicles%20in%20Malawi%2C%20Jane%20Akumu%2C%20UN%20Environment.pdf?sequence=8" xr:uid="{D905A51B-7B15-4A86-874D-FC77E1323CC3}"/>
    <hyperlink ref="AD16" r:id="rId76" xr:uid="{72A0FF40-31DC-4A93-AA74-7E5A90E28CE7}"/>
    <hyperlink ref="AG16" r:id="rId77" xr:uid="{841D7DF4-35EE-42D9-B300-1B141DCA898B}"/>
    <hyperlink ref="R13" r:id="rId78" xr:uid="{A5D16506-2DA8-43E0-9107-0BA89ECDE96C}"/>
  </hyperlinks>
  <pageMargins left="0.7" right="0.7" top="0.75" bottom="0.75" header="0" footer="0"/>
  <pageSetup orientation="landscape" r:id="rId79"/>
  <legacyDrawing r:id="rId80"/>
  <tableParts count="1">
    <tablePart r:id="rId8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F922A6-EC71-4272-9E55-4F94CCFB0D29}">
  <dimension ref="B3:K16"/>
  <sheetViews>
    <sheetView zoomScale="85" zoomScaleNormal="85" workbookViewId="0">
      <selection activeCell="J11" sqref="J11"/>
    </sheetView>
  </sheetViews>
  <sheetFormatPr defaultColWidth="10.6640625" defaultRowHeight="13.2" x14ac:dyDescent="0.25"/>
  <cols>
    <col min="1" max="1" width="10.6640625" style="148"/>
    <col min="2" max="2" width="47.44140625" style="148" customWidth="1"/>
    <col min="3" max="3" width="11.21875" style="148" customWidth="1"/>
    <col min="4" max="9" width="9.6640625" style="148" customWidth="1"/>
    <col min="10" max="10" width="11.5546875" style="148" customWidth="1"/>
    <col min="11" max="11" width="9.6640625" style="148" customWidth="1"/>
    <col min="12" max="16384" width="10.6640625" style="148"/>
  </cols>
  <sheetData>
    <row r="3" spans="2:11" x14ac:dyDescent="0.25">
      <c r="B3" s="150" t="s">
        <v>262</v>
      </c>
    </row>
    <row r="4" spans="2:11" x14ac:dyDescent="0.25">
      <c r="B4" s="150"/>
    </row>
    <row r="5" spans="2:11" ht="16.8" customHeight="1" x14ac:dyDescent="0.25">
      <c r="B5" s="161" t="s">
        <v>261</v>
      </c>
      <c r="C5" s="163" t="s">
        <v>260</v>
      </c>
      <c r="D5" s="164"/>
      <c r="E5" s="164"/>
      <c r="F5" s="164"/>
      <c r="G5" s="164"/>
      <c r="H5" s="164"/>
      <c r="I5" s="164"/>
      <c r="J5" s="164"/>
      <c r="K5" s="164"/>
    </row>
    <row r="6" spans="2:11" ht="19.8" customHeight="1" x14ac:dyDescent="0.25">
      <c r="B6" s="144"/>
      <c r="C6" s="145" t="s">
        <v>235</v>
      </c>
      <c r="D6" s="146" t="s">
        <v>236</v>
      </c>
      <c r="E6" s="146" t="s">
        <v>237</v>
      </c>
      <c r="F6" s="146" t="s">
        <v>238</v>
      </c>
      <c r="G6" s="146" t="s">
        <v>239</v>
      </c>
      <c r="H6" s="146" t="s">
        <v>240</v>
      </c>
      <c r="I6" s="146" t="s">
        <v>241</v>
      </c>
      <c r="J6" s="146" t="s">
        <v>242</v>
      </c>
      <c r="K6" s="146" t="s">
        <v>243</v>
      </c>
    </row>
    <row r="7" spans="2:11" ht="44.1" customHeight="1" x14ac:dyDescent="0.25">
      <c r="B7" s="153" t="str">
        <f>[1]Matrix!B7</f>
        <v>Accelerate phase-out of fossil fuel subsidies.</v>
      </c>
      <c r="C7" s="151" t="str">
        <f>Matrix!F7</f>
        <v>**</v>
      </c>
      <c r="D7" s="152" t="str">
        <f>Matrix!J7</f>
        <v>**</v>
      </c>
      <c r="E7" s="152" t="str">
        <f>Matrix!M7</f>
        <v>***</v>
      </c>
      <c r="F7" s="152" t="str">
        <f>Matrix!P7</f>
        <v>**</v>
      </c>
      <c r="G7" s="152" t="str">
        <f>Matrix!S7</f>
        <v>***</v>
      </c>
      <c r="H7" s="152" t="str">
        <f>Matrix!V7</f>
        <v>*</v>
      </c>
      <c r="I7" s="152" t="str">
        <f>Matrix!Y7</f>
        <v>**</v>
      </c>
      <c r="J7" s="152" t="str">
        <f>Matrix!AB7</f>
        <v>*</v>
      </c>
      <c r="K7" s="152" t="str">
        <f>Matrix!AE7</f>
        <v>*</v>
      </c>
    </row>
    <row r="8" spans="2:11" ht="44.1" customHeight="1" x14ac:dyDescent="0.25">
      <c r="B8" s="154" t="str">
        <f>[1]Matrix!B8</f>
        <v>Accelerate deployment of tighter diesel fuel quality standards to reduce emissions of black carbon and other short-lived climate pollutants</v>
      </c>
      <c r="C8" s="155" t="str">
        <f>Matrix!F8</f>
        <v>**</v>
      </c>
      <c r="D8" s="156" t="str">
        <f>Matrix!J8</f>
        <v>**</v>
      </c>
      <c r="E8" s="156" t="str">
        <f>Matrix!M8</f>
        <v>***</v>
      </c>
      <c r="F8" s="156" t="str">
        <f>Matrix!P8</f>
        <v>**</v>
      </c>
      <c r="G8" s="156" t="str">
        <f>Matrix!S8</f>
        <v>***</v>
      </c>
      <c r="H8" s="156" t="str">
        <f>Matrix!V8</f>
        <v>**</v>
      </c>
      <c r="I8" s="156" t="str">
        <f>Matrix!Y8</f>
        <v>***</v>
      </c>
      <c r="J8" s="156" t="str">
        <f>Matrix!AB8</f>
        <v>**</v>
      </c>
      <c r="K8" s="156" t="str">
        <f>Matrix!AE8</f>
        <v>***</v>
      </c>
    </row>
    <row r="9" spans="2:11" ht="44.1" customHeight="1" x14ac:dyDescent="0.25">
      <c r="B9" s="153" t="str">
        <f>[1]Matrix!B9</f>
        <v xml:space="preserve">Promote electric two- and three wheelers, including e-vehicle sharing systems in primary and secondary cities as well as rural areas. </v>
      </c>
      <c r="C9" s="151" t="str">
        <f>Matrix!F9</f>
        <v>**</v>
      </c>
      <c r="D9" s="152" t="str">
        <f>Matrix!J9</f>
        <v>**</v>
      </c>
      <c r="E9" s="152" t="str">
        <f>Matrix!M9</f>
        <v>***</v>
      </c>
      <c r="F9" s="152" t="str">
        <f>Matrix!P9</f>
        <v>*</v>
      </c>
      <c r="G9" s="152" t="str">
        <f>Matrix!S9</f>
        <v>**</v>
      </c>
      <c r="H9" s="152" t="str">
        <f>Matrix!V9</f>
        <v>*</v>
      </c>
      <c r="I9" s="152" t="str">
        <f>Matrix!Y9</f>
        <v>**</v>
      </c>
      <c r="J9" s="152" t="str">
        <f>Matrix!AB9</f>
        <v>**</v>
      </c>
      <c r="K9" s="152" t="str">
        <f>Matrix!AE9</f>
        <v>**</v>
      </c>
    </row>
    <row r="10" spans="2:11" ht="44.1" customHeight="1" x14ac:dyDescent="0.25">
      <c r="B10" s="154" t="str">
        <f>[1]Matrix!B10</f>
        <v>Introduce and scale up pricing for car-related travel options (e.g. congestion/road charging, parking pricing) in primary and secondary cities.</v>
      </c>
      <c r="C10" s="155" t="str">
        <f>Matrix!F10</f>
        <v>*</v>
      </c>
      <c r="D10" s="156" t="str">
        <f>Matrix!J10</f>
        <v>*</v>
      </c>
      <c r="E10" s="156" t="str">
        <f>Matrix!M10</f>
        <v>**</v>
      </c>
      <c r="F10" s="156" t="str">
        <f>Matrix!P10</f>
        <v>**</v>
      </c>
      <c r="G10" s="156" t="str">
        <f>Matrix!S10</f>
        <v>*</v>
      </c>
      <c r="H10" s="156" t="str">
        <f>Matrix!V10</f>
        <v>**</v>
      </c>
      <c r="I10" s="156" t="str">
        <f>Matrix!Y10</f>
        <v>*</v>
      </c>
      <c r="J10" s="156" t="str">
        <f>Matrix!AB10</f>
        <v>**</v>
      </c>
      <c r="K10" s="156" t="str">
        <f>Matrix!AE10</f>
        <v>*</v>
      </c>
    </row>
    <row r="11" spans="2:11" ht="44.1" customHeight="1" x14ac:dyDescent="0.25">
      <c r="B11" s="153" t="str">
        <f>[1]Matrix!B11</f>
        <v>Formulate Sustainable Urban Mobility Plans (SUMPs) in primary and secondary cities, supported by a National Urban Mobility Policy or Programme.</v>
      </c>
      <c r="C11" s="151" t="str">
        <f>Matrix!F11</f>
        <v>**</v>
      </c>
      <c r="D11" s="152" t="str">
        <f>Matrix!J11</f>
        <v>*</v>
      </c>
      <c r="E11" s="152" t="str">
        <f>Matrix!M11</f>
        <v>***</v>
      </c>
      <c r="F11" s="152" t="str">
        <f>Matrix!P11</f>
        <v>**</v>
      </c>
      <c r="G11" s="152" t="str">
        <f>Matrix!S11</f>
        <v>**</v>
      </c>
      <c r="H11" s="152">
        <f>Matrix!V11</f>
        <v>0</v>
      </c>
      <c r="I11" s="152" t="str">
        <f>Matrix!Y11</f>
        <v>*</v>
      </c>
      <c r="J11" s="152" t="str">
        <f>Matrix!AB11</f>
        <v>***</v>
      </c>
      <c r="K11" s="152" t="str">
        <f>Matrix!AE11</f>
        <v>*</v>
      </c>
    </row>
    <row r="12" spans="2:11" ht="44.1" customHeight="1" x14ac:dyDescent="0.25">
      <c r="B12" s="154" t="str">
        <f>[1]Matrix!B12</f>
        <v>Implement (ultra-) low emission zones,</v>
      </c>
      <c r="C12" s="155">
        <f>Matrix!F12</f>
        <v>0</v>
      </c>
      <c r="D12" s="156">
        <f>Matrix!J12</f>
        <v>0</v>
      </c>
      <c r="E12" s="156">
        <f>Matrix!M12</f>
        <v>0</v>
      </c>
      <c r="F12" s="156">
        <f>Matrix!P12</f>
        <v>0</v>
      </c>
      <c r="G12" s="156">
        <f>Matrix!S12</f>
        <v>0</v>
      </c>
      <c r="H12" s="156">
        <f>Matrix!V12</f>
        <v>0</v>
      </c>
      <c r="I12" s="156">
        <f>Matrix!Y12</f>
        <v>0</v>
      </c>
      <c r="J12" s="156">
        <f>Matrix!AB12</f>
        <v>0</v>
      </c>
      <c r="K12" s="156">
        <f>Matrix!AE12</f>
        <v>0</v>
      </c>
    </row>
    <row r="13" spans="2:11" ht="52.8" x14ac:dyDescent="0.25">
      <c r="B13" s="153" t="str">
        <f>[1]Matrix!B13</f>
        <v>Provide and improve walking and cycling infrastructure (e.g. connected walking paths, protected cycle lanes, safe intersections), reallocating road space where necessary.</v>
      </c>
      <c r="C13" s="151" t="str">
        <f>Matrix!F13</f>
        <v>*</v>
      </c>
      <c r="D13" s="152" t="str">
        <f>Matrix!J13</f>
        <v>**</v>
      </c>
      <c r="E13" s="152" t="str">
        <f>Matrix!M13</f>
        <v>**</v>
      </c>
      <c r="F13" s="152" t="str">
        <f>Matrix!P13</f>
        <v>**</v>
      </c>
      <c r="G13" s="152" t="str">
        <f>Matrix!S13</f>
        <v>**</v>
      </c>
      <c r="H13" s="152" t="str">
        <f>Matrix!V13</f>
        <v>**</v>
      </c>
      <c r="I13" s="152" t="str">
        <f>Matrix!Y13</f>
        <v>**</v>
      </c>
      <c r="J13" s="152" t="str">
        <f>Matrix!AB13</f>
        <v>**</v>
      </c>
      <c r="K13" s="152" t="str">
        <f>Matrix!AE13</f>
        <v>**</v>
      </c>
    </row>
    <row r="14" spans="2:11" ht="44.1" customHeight="1" x14ac:dyDescent="0.25">
      <c r="B14" s="154" t="str">
        <f>[1]Matrix!B14</f>
        <v>Limit import of inefficient and polluting second hand trucks</v>
      </c>
      <c r="C14" s="155" t="str">
        <f>Matrix!F14</f>
        <v>**</v>
      </c>
      <c r="D14" s="156" t="str">
        <f>Matrix!J14</f>
        <v>*</v>
      </c>
      <c r="E14" s="156" t="str">
        <f>Matrix!M14</f>
        <v>***</v>
      </c>
      <c r="F14" s="156" t="str">
        <f>Matrix!P14</f>
        <v>***</v>
      </c>
      <c r="G14" s="156" t="str">
        <f>Matrix!S14</f>
        <v>**</v>
      </c>
      <c r="H14" s="156" t="str">
        <f>Matrix!V14</f>
        <v>**</v>
      </c>
      <c r="I14" s="156" t="str">
        <f>Matrix!Y14</f>
        <v>*</v>
      </c>
      <c r="J14" s="156" t="str">
        <f>Matrix!AB14</f>
        <v>***</v>
      </c>
      <c r="K14" s="156" t="str">
        <f>Matrix!AE14</f>
        <v>*</v>
      </c>
    </row>
    <row r="15" spans="2:11" ht="52.8" x14ac:dyDescent="0.25">
      <c r="B15" s="153" t="str">
        <f>[1]Matrix!B15</f>
        <v>Improve freight efficiency (e.g. reduce empty load running by freight trucks) through route optimization, asset sharing between companies, and increased use of ICT solutions.</v>
      </c>
      <c r="C15" s="151" t="str">
        <f>Matrix!F15</f>
        <v>*</v>
      </c>
      <c r="D15" s="152" t="str">
        <f>Matrix!J15</f>
        <v>*</v>
      </c>
      <c r="E15" s="152" t="str">
        <f>Matrix!M15</f>
        <v>**</v>
      </c>
      <c r="F15" s="152" t="str">
        <f>Matrix!P15</f>
        <v>**</v>
      </c>
      <c r="G15" s="152" t="str">
        <f>Matrix!S15</f>
        <v>*</v>
      </c>
      <c r="H15" s="152" t="str">
        <f>Matrix!V15</f>
        <v>*</v>
      </c>
      <c r="I15" s="152" t="str">
        <f>Matrix!Y15</f>
        <v>*</v>
      </c>
      <c r="J15" s="152" t="str">
        <f>Matrix!AB15</f>
        <v>**</v>
      </c>
      <c r="K15" s="152" t="str">
        <f>Matrix!AE15</f>
        <v>*</v>
      </c>
    </row>
    <row r="16" spans="2:11" ht="44.1" customHeight="1" x14ac:dyDescent="0.25">
      <c r="B16" s="157" t="str">
        <f>[1]Matrix!B16</f>
        <v>Tighten fuel economy standards for passenger cars, coupled with labelling schemes and fiscal incentives such as CO2-based vehicle taxation</v>
      </c>
      <c r="C16" s="155" t="str">
        <f>Matrix!F16</f>
        <v>*</v>
      </c>
      <c r="D16" s="156" t="str">
        <f>Matrix!J16</f>
        <v>*</v>
      </c>
      <c r="E16" s="156" t="str">
        <f>Matrix!M16</f>
        <v>***</v>
      </c>
      <c r="F16" s="156" t="str">
        <f>Matrix!P16</f>
        <v>**</v>
      </c>
      <c r="G16" s="156" t="str">
        <f>Matrix!S16</f>
        <v>*</v>
      </c>
      <c r="H16" s="156" t="str">
        <f>Matrix!V16</f>
        <v>*</v>
      </c>
      <c r="I16" s="156" t="str">
        <f>Matrix!Y16</f>
        <v>*</v>
      </c>
      <c r="J16" s="156" t="str">
        <f>Matrix!AB16</f>
        <v>**</v>
      </c>
      <c r="K16" s="156" t="str">
        <f>Matrix!AE16</f>
        <v>*</v>
      </c>
    </row>
  </sheetData>
  <mergeCells count="1">
    <mergeCell ref="C5:K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E6F18B-1FD4-4E2B-BC29-1ED9BBEBAA87}">
  <dimension ref="B6:B42"/>
  <sheetViews>
    <sheetView tabSelected="1" topLeftCell="A28" workbookViewId="0">
      <selection activeCell="B13" sqref="B13"/>
    </sheetView>
  </sheetViews>
  <sheetFormatPr defaultColWidth="10.6640625" defaultRowHeight="13.2" x14ac:dyDescent="0.25"/>
  <cols>
    <col min="1" max="1" width="10.6640625" style="148"/>
    <col min="2" max="2" width="150.6640625" style="148" customWidth="1"/>
    <col min="3" max="16384" width="10.6640625" style="148"/>
  </cols>
  <sheetData>
    <row r="6" spans="2:2" ht="30" customHeight="1" x14ac:dyDescent="0.25">
      <c r="B6" s="147" t="s">
        <v>198</v>
      </c>
    </row>
    <row r="7" spans="2:2" ht="30" customHeight="1" x14ac:dyDescent="0.25">
      <c r="B7" s="147" t="s">
        <v>199</v>
      </c>
    </row>
    <row r="8" spans="2:2" ht="30" customHeight="1" x14ac:dyDescent="0.25">
      <c r="B8" s="147" t="s">
        <v>200</v>
      </c>
    </row>
    <row r="9" spans="2:2" ht="30" customHeight="1" x14ac:dyDescent="0.25">
      <c r="B9" s="149" t="s">
        <v>201</v>
      </c>
    </row>
    <row r="10" spans="2:2" ht="30" customHeight="1" x14ac:dyDescent="0.25">
      <c r="B10" s="147" t="s">
        <v>202</v>
      </c>
    </row>
    <row r="11" spans="2:2" ht="30" customHeight="1" x14ac:dyDescent="0.25">
      <c r="B11" s="147" t="s">
        <v>203</v>
      </c>
    </row>
    <row r="12" spans="2:2" ht="30" customHeight="1" x14ac:dyDescent="0.25">
      <c r="B12" s="147" t="s">
        <v>204</v>
      </c>
    </row>
    <row r="13" spans="2:2" ht="30" customHeight="1" x14ac:dyDescent="0.25">
      <c r="B13" s="149" t="s">
        <v>205</v>
      </c>
    </row>
    <row r="14" spans="2:2" ht="30" customHeight="1" x14ac:dyDescent="0.25">
      <c r="B14" s="147" t="s">
        <v>206</v>
      </c>
    </row>
    <row r="15" spans="2:2" ht="30" customHeight="1" x14ac:dyDescent="0.25">
      <c r="B15" s="147" t="s">
        <v>207</v>
      </c>
    </row>
    <row r="16" spans="2:2" ht="30" customHeight="1" x14ac:dyDescent="0.25">
      <c r="B16" s="147" t="s">
        <v>208</v>
      </c>
    </row>
    <row r="17" spans="2:2" ht="30" customHeight="1" x14ac:dyDescent="0.25">
      <c r="B17" s="147" t="s">
        <v>209</v>
      </c>
    </row>
    <row r="18" spans="2:2" ht="30" customHeight="1" x14ac:dyDescent="0.25">
      <c r="B18" s="149" t="s">
        <v>210</v>
      </c>
    </row>
    <row r="19" spans="2:2" ht="30" customHeight="1" x14ac:dyDescent="0.25">
      <c r="B19" s="147" t="s">
        <v>211</v>
      </c>
    </row>
    <row r="20" spans="2:2" ht="30" customHeight="1" x14ac:dyDescent="0.25">
      <c r="B20" s="147" t="s">
        <v>212</v>
      </c>
    </row>
    <row r="21" spans="2:2" ht="30" customHeight="1" x14ac:dyDescent="0.25">
      <c r="B21" s="147" t="s">
        <v>213</v>
      </c>
    </row>
    <row r="22" spans="2:2" ht="30" customHeight="1" x14ac:dyDescent="0.25">
      <c r="B22" s="147" t="s">
        <v>214</v>
      </c>
    </row>
    <row r="23" spans="2:2" ht="30" customHeight="1" x14ac:dyDescent="0.25">
      <c r="B23" s="149" t="s">
        <v>215</v>
      </c>
    </row>
    <row r="24" spans="2:2" ht="30" customHeight="1" x14ac:dyDescent="0.25">
      <c r="B24" s="149" t="s">
        <v>216</v>
      </c>
    </row>
    <row r="25" spans="2:2" ht="30" customHeight="1" x14ac:dyDescent="0.25">
      <c r="B25" s="149" t="s">
        <v>217</v>
      </c>
    </row>
    <row r="26" spans="2:2" ht="30" customHeight="1" x14ac:dyDescent="0.25">
      <c r="B26" s="147" t="s">
        <v>218</v>
      </c>
    </row>
    <row r="27" spans="2:2" ht="30" customHeight="1" x14ac:dyDescent="0.25">
      <c r="B27" s="147" t="s">
        <v>219</v>
      </c>
    </row>
    <row r="28" spans="2:2" ht="30" customHeight="1" x14ac:dyDescent="0.25">
      <c r="B28" s="147" t="s">
        <v>220</v>
      </c>
    </row>
    <row r="29" spans="2:2" ht="30" customHeight="1" x14ac:dyDescent="0.25">
      <c r="B29" s="149" t="s">
        <v>221</v>
      </c>
    </row>
    <row r="30" spans="2:2" ht="30" customHeight="1" x14ac:dyDescent="0.25">
      <c r="B30" s="149" t="s">
        <v>222</v>
      </c>
    </row>
    <row r="31" spans="2:2" ht="30" customHeight="1" x14ac:dyDescent="0.25">
      <c r="B31" s="147" t="s">
        <v>223</v>
      </c>
    </row>
    <row r="32" spans="2:2" ht="30" customHeight="1" x14ac:dyDescent="0.25">
      <c r="B32" s="149" t="s">
        <v>224</v>
      </c>
    </row>
    <row r="33" spans="2:2" ht="30" customHeight="1" x14ac:dyDescent="0.25">
      <c r="B33" s="149" t="s">
        <v>225</v>
      </c>
    </row>
    <row r="34" spans="2:2" ht="30" customHeight="1" x14ac:dyDescent="0.25">
      <c r="B34" s="149" t="s">
        <v>226</v>
      </c>
    </row>
    <row r="35" spans="2:2" ht="30" customHeight="1" x14ac:dyDescent="0.25">
      <c r="B35" s="149" t="s">
        <v>227</v>
      </c>
    </row>
    <row r="36" spans="2:2" ht="30" customHeight="1" x14ac:dyDescent="0.25">
      <c r="B36" s="149" t="s">
        <v>228</v>
      </c>
    </row>
    <row r="37" spans="2:2" ht="30" customHeight="1" x14ac:dyDescent="0.25">
      <c r="B37" s="149" t="s">
        <v>229</v>
      </c>
    </row>
    <row r="38" spans="2:2" ht="30" customHeight="1" x14ac:dyDescent="0.25">
      <c r="B38" s="149" t="s">
        <v>230</v>
      </c>
    </row>
    <row r="39" spans="2:2" ht="30" customHeight="1" x14ac:dyDescent="0.25">
      <c r="B39" s="147" t="s">
        <v>231</v>
      </c>
    </row>
    <row r="40" spans="2:2" ht="30" customHeight="1" x14ac:dyDescent="0.25">
      <c r="B40" s="149" t="s">
        <v>232</v>
      </c>
    </row>
    <row r="41" spans="2:2" ht="30" customHeight="1" x14ac:dyDescent="0.25">
      <c r="B41" s="149" t="s">
        <v>233</v>
      </c>
    </row>
    <row r="42" spans="2:2" ht="30" customHeight="1" x14ac:dyDescent="0.25">
      <c r="B42" s="149" t="s">
        <v>234</v>
      </c>
    </row>
  </sheetData>
  <hyperlinks>
    <hyperlink ref="B9" r:id="rId1" display="https://www.nbr.org/publication/the-role-of-transportation-in-the-future-of-urban-developing-asia-a-case-study-of-india/" xr:uid="{CDE2A2AA-0490-4067-9850-9B6B4337AE73}"/>
    <hyperlink ref="B13" r:id="rId2" display="http://www.ccacoalition.org/es/node/1315" xr:uid="{28CFFE44-3753-426A-A852-DB47BCA040BD}"/>
    <hyperlink ref="B18" r:id="rId3" display="http://urbanmobilityindia.in/Upload/Conference/4ef8e29d-4c90-448a-a5d5-37b2c1cac9e3.pdf" xr:uid="{B086FEE3-DC09-47FE-935B-DFF7F4FB8294}"/>
    <hyperlink ref="B23" r:id="rId4" display="https://wedocs.unep.org/bitstream/handle/20.500.11822/17030/globalOutlookOnWalkingAndCycling.pdf?sequence=1" xr:uid="{9E474011-7385-448C-BE83-6E086E6E7244}"/>
    <hyperlink ref="B24" r:id="rId5" display="http://niti.gov.in/writereaddata/files/document_publication/Freight_report.pdf" xr:uid="{900B9975-42A1-4D4E-B4C0-69497BF50008}"/>
    <hyperlink ref="B25" r:id="rId6" display="http://www.ccacoalition.org/sites/default/files/resources/2017_northern-corridor-green-freight_NCTTCA.pdf" xr:uid="{557FFE33-B873-4A32-983A-D59A318BBA1D}"/>
    <hyperlink ref="B29" r:id="rId7" display="https://cdkn.org/resource/report-fuel-oil-subsidy-reforms-oil-market-deregulation-bangladesh/?loclang=en_gb" xr:uid="{B3351C36-1CB3-4DDA-B0D1-D190E457FB1D}"/>
    <hyperlink ref="B30" r:id="rId8" display="https://www.ictsd.org/bridges-news/bridges-africa/news/reforming-africa%E2%80%99s-fossil-fuel-subsidies" xr:uid="{35DAF443-F84C-4043-8434-95767D74B6BA}"/>
    <hyperlink ref="B32" r:id="rId9" display="http://wedocs.unep.org/xmlui/bitstream/handle/20.500.11822/25429/CFV_SessionSummary.pdf?sequence=1&amp;isAllowed=y" xr:uid="{DE058C5B-DA5E-45F6-9F39-F5D9C9DB7C40}"/>
    <hyperlink ref="B33" r:id="rId10" display="https://www.theicct.org/sites/default/files/publications/BS VI Fuel Spec Working Paper vF.pdf" xr:uid="{62435422-79FB-4B0D-BC22-275F4B587586}"/>
    <hyperlink ref="B34" r:id="rId11" display="https://www.die-gdi.de/fileadmin/user_upload/pdfs/veranstaltungen/2018/20180618_green_transformation/Electric_two-wheelers_in_Africa.pdf" xr:uid="{3D157745-6B39-4096-92E0-6580698A50F1}"/>
    <hyperlink ref="B35" r:id="rId12" display="http://documents.worldbank.org/curated/en/933711488510098083/pdf/ICR-Ghana-Urban-Transport-Project-P100619-FINAL-01262017-01312017.pdf" xr:uid="{C7EC9A9F-5B70-4999-B0CF-93B4FA5D67EC}"/>
    <hyperlink ref="B36" r:id="rId13" display="https://www.globalfueleconomy.org/media/45362/wp7_regulation_for_2nd-hand_vehicles-lr.pdf" xr:uid="{39F4E18E-B3BD-4610-82F9-7349B4915FD9}"/>
    <hyperlink ref="B37" r:id="rId14" display="https://unhabitat.org/wp-content/uploads/2017/04/Sustainable-Urban-Mobility-Plan-for-Ruiru-Kenya.pdf" xr:uid="{9E053BE4-15D7-4BAC-A846-7EF37C70278A}"/>
    <hyperlink ref="B38" r:id="rId15" display="https://wedocs.unep.org/bitstream/handle/20.500.11822/25233/FuelQualityEmissionStandardDevelopments.pdf" xr:uid="{FC77036E-D3AA-453B-89D4-17E4526432F5}"/>
    <hyperlink ref="B40" r:id="rId16" display="https://wedocs.unep.org/bitstream/handle/20.500.11822/25415/Lagos_NMTPolicy.pdf" xr:uid="{5C330A18-8429-4D4C-BC6D-D7A4F35BB919}"/>
    <hyperlink ref="B41" r:id="rId17" display="https://wedocs.unep.org/bitstream/handle/20.500.11822/25233/AfricaUsedVehicleReport.pdf" xr:uid="{559FA5DD-B9A1-42B5-9256-93DCC0A72012}"/>
    <hyperlink ref="B42" r:id="rId18" display="http://wedocs.unep.org/bitstream/item/21643/Promoting Cleaner %26 Efficient Vehicles in Malawi%2C Jane Akumu%2C UN Environment.pdf" xr:uid="{29A4186B-D3B2-4C5B-BEB1-1D319E3CF31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工作表</vt:lpstr>
      </vt:variant>
      <vt:variant>
        <vt:i4>4</vt:i4>
      </vt:variant>
    </vt:vector>
  </HeadingPairs>
  <TitlesOfParts>
    <vt:vector size="4" baseType="lpstr">
      <vt:lpstr>Cover</vt:lpstr>
      <vt:lpstr>Matrix</vt:lpstr>
      <vt:lpstr>Summary-Table</vt:lpstr>
      <vt:lpstr>References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Nikola Medimorec</dc:creator>
  <cp:lastModifiedBy>Alice Yiu</cp:lastModifiedBy>
  <dcterms:created xsi:type="dcterms:W3CDTF">2018-11-01T06:56:53Z</dcterms:created>
  <dcterms:modified xsi:type="dcterms:W3CDTF">2019-02-13T16:11:17Z</dcterms:modified>
</cp:coreProperties>
</file>